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2026年5月 " sheetId="1" r:id="rId1"/>
  </sheets>
  <definedNames>
    <definedName name="_xlnm._FilterDatabase" localSheetId="0" hidden="1">'2026年5月 '!$A$2:$HR$58</definedName>
    <definedName name="_xlnm.Print_Area" localSheetId="0">'2026年5月 '!$A$1:$G$58</definedName>
    <definedName name="_xlnm.Print_Titles" localSheetId="0">'2026年5月 '!$2:$2</definedName>
  </definedNames>
  <calcPr calcId="144525"/>
</workbook>
</file>

<file path=xl/sharedStrings.xml><?xml version="1.0" encoding="utf-8"?>
<sst xmlns="http://schemas.openxmlformats.org/spreadsheetml/2006/main" count="288" uniqueCount="214">
  <si>
    <t>2026年5月湖南省哲学社会科学成果评审委员会课题结题名单</t>
  </si>
  <si>
    <t>序号</t>
  </si>
  <si>
    <t>课题
类型</t>
  </si>
  <si>
    <t>项目编号</t>
  </si>
  <si>
    <t>项目名称</t>
  </si>
  <si>
    <t>主持人</t>
  </si>
  <si>
    <t>主持人单位</t>
  </si>
  <si>
    <t>证书
编号</t>
  </si>
  <si>
    <t>一般资助</t>
  </si>
  <si>
    <t>XSP24YBZ076</t>
  </si>
  <si>
    <t>基于乡村人才振兴的小学音乐教师培养路径与实践研究</t>
  </si>
  <si>
    <t>李微微</t>
  </si>
  <si>
    <t>湖南城市学院</t>
  </si>
  <si>
    <t>一般自筹</t>
  </si>
  <si>
    <t xml:space="preserve"> XSP24YBC367</t>
  </si>
  <si>
    <t>湘南传统村落景观资源物质实体构成及内涵价值研究</t>
  </si>
  <si>
    <t>郑舰</t>
  </si>
  <si>
    <t>长沙理工大学</t>
  </si>
  <si>
    <t>XSP25YBZ091</t>
  </si>
  <si>
    <t>湖南城市既有住区绿色低碳改造效应测度与设计策略研究</t>
  </si>
  <si>
    <t>肖敏</t>
  </si>
  <si>
    <t xml:space="preserve">XSP25YBC029 </t>
  </si>
  <si>
    <t>新质生产力赋能高校毕业生高质量充分就业路径研究</t>
  </si>
  <si>
    <t>王海军</t>
  </si>
  <si>
    <t>湖南高速铁路职业技术学院</t>
  </si>
  <si>
    <t>XSP26YBC609</t>
  </si>
  <si>
    <t>“电商小院”模式下直播电商赋能农户增收的路径研究：以双峰“增辉优选”为例</t>
  </si>
  <si>
    <t>彭宇文</t>
  </si>
  <si>
    <t>湖南师范大学</t>
  </si>
  <si>
    <t>XSP2023GLC132</t>
  </si>
  <si>
    <t>新时代公共图书馆社会价值营销研究</t>
  </si>
  <si>
    <t>廖花林</t>
  </si>
  <si>
    <t>湖南图书馆</t>
  </si>
  <si>
    <t xml:space="preserve">XSP25YBC255 </t>
  </si>
  <si>
    <t>韩国濂溪学研究</t>
  </si>
  <si>
    <t>杨洋</t>
  </si>
  <si>
    <t>湘潭大学</t>
  </si>
  <si>
    <t>重点</t>
  </si>
  <si>
    <t>XSP24ZDI015</t>
  </si>
  <si>
    <t>中国共产党现代化思想百年演进的内在逻辑研究</t>
  </si>
  <si>
    <t>杨小军</t>
  </si>
  <si>
    <t>XSP2023YSC047</t>
  </si>
  <si>
    <t>新媒体时代湖南渔鼓传播生态研究</t>
  </si>
  <si>
    <t>杨杨</t>
  </si>
  <si>
    <t>湖南工商大学</t>
  </si>
  <si>
    <t>XSP26YBC184</t>
  </si>
  <si>
    <t>“数绿”技术融合驱动湖南制造业低碳转型的现实路径研究</t>
  </si>
  <si>
    <t>江文渊</t>
  </si>
  <si>
    <t>省委党校</t>
  </si>
  <si>
    <t>XSP24YBC423</t>
  </si>
  <si>
    <t>“三高四新”战略背景下湖南省“双碳”目标实现路径研究</t>
  </si>
  <si>
    <t>夏丹妮</t>
  </si>
  <si>
    <t>中南大学</t>
  </si>
  <si>
    <t>XSP24YBZ158</t>
  </si>
  <si>
    <t>湖南中非经贸产业园建设视阈下“多语种+商务”复合型人才培养的逻辑转向和实践路径</t>
  </si>
  <si>
    <t>赵慧敏</t>
  </si>
  <si>
    <t>湖南外国语职业学院</t>
  </si>
  <si>
    <t>重大</t>
  </si>
  <si>
    <t>XSP2023ZDA008</t>
  </si>
  <si>
    <t>乡村产业高质量发展背景下政企关系演化机制研究</t>
  </si>
  <si>
    <t>贺林波</t>
  </si>
  <si>
    <t>湖南农业大学</t>
  </si>
  <si>
    <t>XSP24YBZ063</t>
  </si>
  <si>
    <t>国家清廉视域下高校党风师风家风一体化构建应用研究</t>
  </si>
  <si>
    <t>李生萍</t>
  </si>
  <si>
    <t>郴州职业技术学院</t>
  </si>
  <si>
    <t xml:space="preserve">XSP24YBC018  </t>
  </si>
  <si>
    <t xml:space="preserve">高职生职业污名对岗位实习离职倾向的影响研究   </t>
  </si>
  <si>
    <t>王丽平</t>
  </si>
  <si>
    <t>XSP24YBZ208</t>
  </si>
  <si>
    <t>湖南省世界级旅游资源国际关注度时空特征及推广策略研究</t>
  </si>
  <si>
    <t>曾铭</t>
  </si>
  <si>
    <t>张家界航空工业职业技术学院</t>
  </si>
  <si>
    <t>XSP25YBC436</t>
  </si>
  <si>
    <t>基于焦点解决模式的高职院校学生技能竞赛模式研究</t>
  </si>
  <si>
    <t>周康富</t>
  </si>
  <si>
    <t>湖南电气职业技术学院</t>
  </si>
  <si>
    <t xml:space="preserve">  XSP24YBZ102 </t>
  </si>
  <si>
    <t>习近平总书记以人民为中心发展教育论述的原创性贡献研究</t>
  </si>
  <si>
    <t>闵雪</t>
  </si>
  <si>
    <t>湖南工程学院</t>
  </si>
  <si>
    <t>XSP2023JJC045</t>
  </si>
  <si>
    <t>湖南省开放型经济高质量发展的测度评价、空间格局及提升路径研究</t>
  </si>
  <si>
    <t>谭赛</t>
  </si>
  <si>
    <t>XSP26YBC192</t>
  </si>
  <si>
    <t xml:space="preserve">湖南新就业群体融入基层治理的路径研究 </t>
  </si>
  <si>
    <t>孙士云</t>
  </si>
  <si>
    <t>XSP2023FXC061</t>
  </si>
  <si>
    <t>文化强省背景下旅游专业课程思政助力湖湘文化传承路径研究</t>
  </si>
  <si>
    <t>李志珍</t>
  </si>
  <si>
    <t>湖南交通职业
技术学院</t>
  </si>
  <si>
    <t>XSP21YBC165</t>
  </si>
  <si>
    <t>扩大中等收入群体促进消费升级研究——以长株潭城市群为例</t>
  </si>
  <si>
    <t>李莹</t>
  </si>
  <si>
    <t>长沙师范学院</t>
  </si>
  <si>
    <t>XSP22YBC110</t>
  </si>
  <si>
    <t>基于核心素养的新时代高职国际贸易课程思政协同育人路径研究</t>
  </si>
  <si>
    <t>刘芳</t>
  </si>
  <si>
    <t>XSP2023JYC012</t>
  </si>
  <si>
    <t>高职课程线上教学质量评价体系构建研究</t>
  </si>
  <si>
    <t>王海萍</t>
  </si>
  <si>
    <t>长沙环境保护职业技术学院</t>
  </si>
  <si>
    <t>XSP25YBZ168</t>
  </si>
  <si>
    <t>人工智能赋能学术期刊新质传播力的机制与路径研究</t>
  </si>
  <si>
    <t>夏丽云</t>
  </si>
  <si>
    <t xml:space="preserve">XSP25YBC526 </t>
  </si>
  <si>
    <t>湖南职业教育高质量发展评价体系构建与实现路径研究</t>
  </si>
  <si>
    <t>徐娟</t>
  </si>
  <si>
    <t>湖南现代物流职业技术学院</t>
  </si>
  <si>
    <t xml:space="preserve">重大 </t>
  </si>
  <si>
    <t>XSP25ZDA009</t>
  </si>
  <si>
    <t>农业新质生产力推动湖南城乡融合发展研究</t>
  </si>
  <si>
    <t>唐琼</t>
  </si>
  <si>
    <t xml:space="preserve">XSP25YBC309 </t>
  </si>
  <si>
    <t xml:space="preserve">马王堆汉墓出土纺织品生态智慧研究 </t>
  </si>
  <si>
    <t>邹婧</t>
  </si>
  <si>
    <t>湖南工业大学</t>
  </si>
  <si>
    <t>XSP22YBC585</t>
  </si>
  <si>
    <t>湖南省农业生产性服务业对农业TFP影响的时空分异研究</t>
  </si>
  <si>
    <t>曾洁</t>
  </si>
  <si>
    <t>湖南理工学院</t>
  </si>
  <si>
    <t>XSP21YBZ079</t>
  </si>
  <si>
    <t>基于监测Apelin-13含量构建夜班人群认知健康管理新模式--以夜班护士为例</t>
  </si>
  <si>
    <t>肖志勇</t>
  </si>
  <si>
    <t>南华大学</t>
  </si>
  <si>
    <t>XSP21YBZ155</t>
  </si>
  <si>
    <t>苏区时期中国共产党乡村文化改造及当代启示研究</t>
  </si>
  <si>
    <t>曹威伟</t>
  </si>
  <si>
    <t>XSP2023ZXC009</t>
  </si>
  <si>
    <t>湖南地区傩戏面具造型规律与再利用研究</t>
  </si>
  <si>
    <t>柳一</t>
  </si>
  <si>
    <t>XSP25YBC607</t>
  </si>
  <si>
    <t>碳约束及三高四新背景下湖南能源与产业结构协同优化研究</t>
  </si>
  <si>
    <t>彭丽</t>
  </si>
  <si>
    <t>XSP24ZDI019</t>
  </si>
  <si>
    <t>大数据视域下湖湘文化的创新传承与发展研究——以湖湘上古音乐与舞蹈文化的史料采辑整理与创造性转化为对象</t>
  </si>
  <si>
    <t>张霞</t>
  </si>
  <si>
    <t>XSP25YBC421</t>
  </si>
  <si>
    <t>职业教育推进湖湘非遗音乐文化新质化发展路径研究</t>
  </si>
  <si>
    <t>周华健</t>
  </si>
  <si>
    <t>湖南幼儿师范高等专科学校</t>
  </si>
  <si>
    <t xml:space="preserve">XSP25YBC663 </t>
  </si>
  <si>
    <t>四位一体提升湖湘文化国际传播“四力”效能策略研究</t>
  </si>
  <si>
    <t>谢景伟</t>
  </si>
  <si>
    <t>湖南大众传媒职业技术学院</t>
  </si>
  <si>
    <t>XSP24YBC503</t>
  </si>
  <si>
    <t>一站式学生社区党建育人机制和路径研究</t>
  </si>
  <si>
    <t>彭良平</t>
  </si>
  <si>
    <t>株洲师范高等专科学校</t>
  </si>
  <si>
    <t>XSP24YBC256</t>
  </si>
  <si>
    <t>网络微时代高等师范院校学生意识形态认同安全研究</t>
  </si>
  <si>
    <t>邹华</t>
  </si>
  <si>
    <t>XSP25YBC581</t>
  </si>
  <si>
    <t>积极心理健康教育下农村空巢老人幸福感的提升策略研究</t>
  </si>
  <si>
    <t>曹晓平</t>
  </si>
  <si>
    <t>湖南开放大学</t>
  </si>
  <si>
    <t>XSP24YBC011</t>
  </si>
  <si>
    <t>“三高四新”背景下面向湖南先进制造业紧缺现场工程师人才培养的路径探索与实践</t>
  </si>
  <si>
    <t>王玉方</t>
  </si>
  <si>
    <t>XSP24YBC099</t>
  </si>
  <si>
    <t>大数据时代湖湘民间体育文化的传承与发展研究</t>
  </si>
  <si>
    <t>林志军</t>
  </si>
  <si>
    <t>XSP2023JYC245</t>
  </si>
  <si>
    <t>产教融合视角下基于成果导向的职业教育专业教学质量评价研究</t>
  </si>
  <si>
    <t>彭湘华</t>
  </si>
  <si>
    <t>湖南工业职业技术学院</t>
  </si>
  <si>
    <t>XSP24YBC206</t>
  </si>
  <si>
    <t>基于新一代信息技术的高职动漫专业课程体系设计与实践研究</t>
  </si>
  <si>
    <t>李超</t>
  </si>
  <si>
    <t>XSP24YBC027</t>
  </si>
  <si>
    <t>产教融合视域下高职现代产业学院的实践矛盾与发展路径研究</t>
  </si>
  <si>
    <t>王桂红</t>
  </si>
  <si>
    <t>XSP24YBC219</t>
  </si>
  <si>
    <t>高端装备制造专业职业技能评价机制研究</t>
  </si>
  <si>
    <t>杨承阁</t>
  </si>
  <si>
    <t>XSP25YBZ201</t>
  </si>
  <si>
    <t>行业产教融合共同体视域下轨道交通装备制造类专业课程体系构建及实践研究</t>
  </si>
  <si>
    <t>谢菲</t>
  </si>
  <si>
    <t>湖南铁道职业技术学院</t>
  </si>
  <si>
    <t>XSP24YBZ206</t>
  </si>
  <si>
    <t>毛泽东集体领导思想及其国家治理效能提升意义研究</t>
  </si>
  <si>
    <t>程婉</t>
  </si>
  <si>
    <t>XSP25YBC491</t>
  </si>
  <si>
    <t>高职院校有组织科研推进策略研究</t>
  </si>
  <si>
    <t>胥郁</t>
  </si>
  <si>
    <t>长沙航空职业技术学院</t>
  </si>
  <si>
    <t>XSP24YBC493</t>
  </si>
  <si>
    <t>南山国家公园红色文化短视频创作与传播研究</t>
  </si>
  <si>
    <t>梁颉璐</t>
  </si>
  <si>
    <t>邵阳学院</t>
  </si>
  <si>
    <t>XSP24YBC057</t>
  </si>
  <si>
    <t>乡村振兴背景下湖南农村养老服务供给多元合作模式研究</t>
  </si>
  <si>
    <t>邓小娟</t>
  </si>
  <si>
    <t>XSP2023JYZ041</t>
  </si>
  <si>
    <t>“三高四新”战略背景下工程造价的职教创新人才孵化机制研究</t>
  </si>
  <si>
    <t>彭丹</t>
  </si>
  <si>
    <t>湖南交通职业技术学院</t>
  </si>
  <si>
    <t>XSP24YBC587</t>
  </si>
  <si>
    <t>湖南夜间文旅消费集聚区发展对策研究：基于技术、文化、场景三位一体的视角</t>
  </si>
  <si>
    <t>王天</t>
  </si>
  <si>
    <t>长沙市社科联</t>
  </si>
  <si>
    <t>XSP24YBC047</t>
  </si>
  <si>
    <t>“一带一路”建设新阶段高素质技能型小语种人才培养研究</t>
  </si>
  <si>
    <t>毛先勇</t>
  </si>
  <si>
    <t>XSP2023GLC136</t>
  </si>
  <si>
    <t>基于乡村振兴的旅游资源开发模式研究</t>
  </si>
  <si>
    <t>谭超</t>
  </si>
  <si>
    <t xml:space="preserve">XSP26YBC243 </t>
  </si>
  <si>
    <t>数智时代强化湖南新的社会阶层人士政治引领研究</t>
  </si>
  <si>
    <t>李珣</t>
  </si>
  <si>
    <t>XSP24YBC278</t>
  </si>
  <si>
    <t>乡村产业振兴目标下乡村产业人才队伍建设研究</t>
  </si>
  <si>
    <t>张伟</t>
  </si>
  <si>
    <t>永州职业技术学院</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</si>
</sst>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6"/>
      <name val="永中宋体"/>
      <charset val="0"/>
    </font>
    <font>
      <sz val="16"/>
      <name val="CESI仿宋-GB2312"/>
      <charset val="134"/>
    </font>
    <font>
      <sz val="12"/>
      <color theme="1"/>
      <name val="CESI仿宋-GB2312"/>
      <charset val="134"/>
    </font>
    <font>
      <sz val="13"/>
      <color theme="1"/>
      <name val="宋体"/>
      <charset val="134"/>
      <scheme val="minor"/>
    </font>
    <font>
      <sz val="22"/>
      <name val="方正小标宋简体"/>
      <charset val="134"/>
    </font>
    <font>
      <b/>
      <sz val="16"/>
      <name val="CESI仿宋-GB2312"/>
      <charset val="134"/>
    </font>
    <font>
      <sz val="16"/>
      <color theme="1"/>
      <name val="CESI仿宋-GB13000"/>
      <charset val="134"/>
    </font>
    <font>
      <sz val="16"/>
      <name val="CESI仿宋-GB13000"/>
      <charset val="134"/>
    </font>
    <font>
      <sz val="16"/>
      <color theme="1"/>
      <name val="CESI仿宋-GB2312"/>
      <charset val="134"/>
    </font>
    <font>
      <b/>
      <sz val="16"/>
      <color indexed="8"/>
      <name val="CESI仿宋-GB2312"/>
      <charset val="134"/>
    </font>
    <font>
      <sz val="12"/>
      <name val="CESI仿宋-GB2312"/>
      <charset val="134"/>
    </font>
    <font>
      <sz val="11"/>
      <color theme="0"/>
      <name val="宋体"/>
      <charset val="0"/>
      <scheme val="minor"/>
    </font>
    <font>
      <sz val="11"/>
      <color rgb="FFFF0000"/>
      <name val="宋体"/>
      <charset val="0"/>
      <scheme val="minor"/>
    </font>
    <font>
      <sz val="11"/>
      <color theme="1"/>
      <name val="宋体"/>
      <charset val="0"/>
      <scheme val="minor"/>
    </font>
    <font>
      <b/>
      <sz val="11"/>
      <color theme="1"/>
      <name val="宋体"/>
      <charset val="0"/>
      <scheme val="minor"/>
    </font>
    <font>
      <sz val="11"/>
      <color rgb="FFFA7D00"/>
      <name val="宋体"/>
      <charset val="0"/>
      <scheme val="minor"/>
    </font>
    <font>
      <b/>
      <sz val="11"/>
      <color theme="3"/>
      <name val="宋体"/>
      <charset val="134"/>
      <scheme val="minor"/>
    </font>
    <font>
      <b/>
      <sz val="13"/>
      <color theme="3"/>
      <name val="宋体"/>
      <charset val="134"/>
      <scheme val="minor"/>
    </font>
    <font>
      <b/>
      <sz val="11"/>
      <color rgb="FFFA7D00"/>
      <name val="宋体"/>
      <charset val="0"/>
      <scheme val="minor"/>
    </font>
    <font>
      <b/>
      <sz val="18"/>
      <color theme="3"/>
      <name val="宋体"/>
      <charset val="134"/>
      <scheme val="minor"/>
    </font>
    <font>
      <i/>
      <sz val="11"/>
      <color rgb="FF7F7F7F"/>
      <name val="宋体"/>
      <charset val="0"/>
      <scheme val="minor"/>
    </font>
    <font>
      <sz val="11"/>
      <color rgb="FF9C6500"/>
      <name val="宋体"/>
      <charset val="0"/>
      <scheme val="minor"/>
    </font>
    <font>
      <u/>
      <sz val="11"/>
      <color rgb="FF800080"/>
      <name val="宋体"/>
      <charset val="0"/>
      <scheme val="minor"/>
    </font>
    <font>
      <b/>
      <sz val="11"/>
      <color rgb="FF3F3F3F"/>
      <name val="宋体"/>
      <charset val="0"/>
      <scheme val="minor"/>
    </font>
    <font>
      <b/>
      <sz val="11"/>
      <color rgb="FFFFFFFF"/>
      <name val="宋体"/>
      <charset val="0"/>
      <scheme val="minor"/>
    </font>
    <font>
      <b/>
      <sz val="15"/>
      <color theme="3"/>
      <name val="宋体"/>
      <charset val="134"/>
      <scheme val="minor"/>
    </font>
    <font>
      <sz val="11"/>
      <color rgb="FF006100"/>
      <name val="宋体"/>
      <charset val="0"/>
      <scheme val="minor"/>
    </font>
    <font>
      <u/>
      <sz val="11"/>
      <color rgb="FF0000FF"/>
      <name val="宋体"/>
      <charset val="0"/>
      <scheme val="minor"/>
    </font>
    <font>
      <sz val="11"/>
      <color rgb="FF3F3F76"/>
      <name val="宋体"/>
      <charset val="0"/>
      <scheme val="minor"/>
    </font>
    <font>
      <sz val="11"/>
      <color rgb="FF9C0006"/>
      <name val="宋体"/>
      <charset val="0"/>
      <scheme val="minor"/>
    </font>
  </fonts>
  <fills count="33">
    <fill>
      <patternFill patternType="none"/>
    </fill>
    <fill>
      <patternFill patternType="gray125"/>
    </fill>
    <fill>
      <patternFill patternType="solid">
        <fgColor theme="7" tint="0.399975585192419"/>
        <bgColor indexed="64"/>
      </patternFill>
    </fill>
    <fill>
      <patternFill patternType="solid">
        <fgColor theme="9" tint="0.799981688894314"/>
        <bgColor indexed="64"/>
      </patternFill>
    </fill>
    <fill>
      <patternFill patternType="solid">
        <fgColor theme="8"/>
        <bgColor indexed="64"/>
      </patternFill>
    </fill>
    <fill>
      <patternFill patternType="solid">
        <fgColor theme="7" tint="0.599993896298105"/>
        <bgColor indexed="64"/>
      </patternFill>
    </fill>
    <fill>
      <patternFill patternType="solid">
        <fgColor theme="4"/>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rgb="FFF2F2F2"/>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6"/>
        <bgColor indexed="64"/>
      </patternFill>
    </fill>
    <fill>
      <patternFill patternType="solid">
        <fgColor rgb="FFFFEB9C"/>
        <bgColor indexed="64"/>
      </patternFill>
    </fill>
    <fill>
      <patternFill patternType="solid">
        <fgColor theme="9" tint="0.399975585192419"/>
        <bgColor indexed="64"/>
      </patternFill>
    </fill>
    <fill>
      <patternFill patternType="solid">
        <fgColor rgb="FFFFFFCC"/>
        <bgColor indexed="64"/>
      </patternFill>
    </fill>
    <fill>
      <patternFill patternType="solid">
        <fgColor theme="7"/>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theme="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5"/>
        <bgColor indexed="64"/>
      </patternFill>
    </fill>
    <fill>
      <patternFill patternType="solid">
        <fgColor rgb="FFA5A5A5"/>
        <bgColor indexed="64"/>
      </patternFill>
    </fill>
    <fill>
      <patternFill patternType="solid">
        <fgColor rgb="FFC6EFCE"/>
        <bgColor indexed="64"/>
      </patternFill>
    </fill>
    <fill>
      <patternFill patternType="solid">
        <fgColor theme="9" tint="0.599993896298105"/>
        <bgColor indexed="64"/>
      </patternFill>
    </fill>
    <fill>
      <patternFill patternType="solid">
        <fgColor rgb="FFFFCC99"/>
        <bgColor indexed="64"/>
      </patternFill>
    </fill>
    <fill>
      <patternFill patternType="solid">
        <fgColor theme="6" tint="0.799981688894314"/>
        <bgColor indexed="64"/>
      </patternFill>
    </fill>
    <fill>
      <patternFill patternType="solid">
        <fgColor rgb="FFFFC7CE"/>
        <bgColor indexed="64"/>
      </patternFill>
    </fill>
    <fill>
      <patternFill patternType="solid">
        <fgColor theme="4"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2" fillId="21" borderId="0" applyNumberFormat="0" applyBorder="0" applyAlignment="0" applyProtection="0">
      <alignment vertical="center"/>
    </xf>
    <xf numFmtId="0" fontId="14" fillId="18" borderId="0" applyNumberFormat="0" applyBorder="0" applyAlignment="0" applyProtection="0">
      <alignment vertical="center"/>
    </xf>
    <xf numFmtId="0" fontId="14" fillId="22" borderId="0" applyNumberFormat="0" applyBorder="0" applyAlignment="0" applyProtection="0">
      <alignment vertical="center"/>
    </xf>
    <xf numFmtId="0" fontId="12" fillId="17" borderId="0" applyNumberFormat="0" applyBorder="0" applyAlignment="0" applyProtection="0">
      <alignment vertical="center"/>
    </xf>
    <xf numFmtId="0" fontId="12" fillId="15" borderId="0" applyNumberFormat="0" applyBorder="0" applyAlignment="0" applyProtection="0">
      <alignment vertical="center"/>
    </xf>
    <xf numFmtId="0" fontId="14" fillId="12" borderId="0" applyNumberFormat="0" applyBorder="0" applyAlignment="0" applyProtection="0">
      <alignment vertical="center"/>
    </xf>
    <xf numFmtId="0" fontId="12" fillId="13" borderId="0" applyNumberFormat="0" applyBorder="0" applyAlignment="0" applyProtection="0">
      <alignment vertical="center"/>
    </xf>
    <xf numFmtId="0" fontId="12" fillId="10" borderId="0" applyNumberFormat="0" applyBorder="0" applyAlignment="0" applyProtection="0">
      <alignment vertical="center"/>
    </xf>
    <xf numFmtId="0" fontId="12" fillId="8" borderId="0" applyNumberFormat="0" applyBorder="0" applyAlignment="0" applyProtection="0">
      <alignment vertical="center"/>
    </xf>
    <xf numFmtId="0" fontId="14" fillId="7" borderId="0" applyNumberFormat="0" applyBorder="0" applyAlignment="0" applyProtection="0">
      <alignment vertical="center"/>
    </xf>
    <xf numFmtId="0" fontId="14" fillId="11" borderId="0" applyNumberFormat="0" applyBorder="0" applyAlignment="0" applyProtection="0">
      <alignment vertical="center"/>
    </xf>
    <xf numFmtId="0" fontId="14" fillId="23" borderId="0" applyNumberFormat="0" applyBorder="0" applyAlignment="0" applyProtection="0">
      <alignment vertical="center"/>
    </xf>
    <xf numFmtId="0" fontId="20"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5" fillId="26" borderId="12" applyNumberFormat="0" applyAlignment="0" applyProtection="0">
      <alignment vertical="center"/>
    </xf>
    <xf numFmtId="0" fontId="26" fillId="0" borderId="7" applyNumberFormat="0" applyFill="0" applyAlignment="0" applyProtection="0">
      <alignment vertical="center"/>
    </xf>
    <xf numFmtId="0" fontId="29" fillId="29" borderId="8" applyNumberFormat="0" applyAlignment="0" applyProtection="0">
      <alignment vertical="center"/>
    </xf>
    <xf numFmtId="0" fontId="28" fillId="0" borderId="0" applyNumberFormat="0" applyFill="0" applyBorder="0" applyAlignment="0" applyProtection="0">
      <alignment vertical="center"/>
    </xf>
    <xf numFmtId="0" fontId="24" fillId="9" borderId="11" applyNumberFormat="0" applyAlignment="0" applyProtection="0">
      <alignment vertical="center"/>
    </xf>
    <xf numFmtId="0" fontId="14" fillId="28" borderId="0" applyNumberFormat="0" applyBorder="0" applyAlignment="0" applyProtection="0">
      <alignment vertical="center"/>
    </xf>
    <xf numFmtId="0" fontId="14" fillId="30" borderId="0" applyNumberFormat="0" applyBorder="0" applyAlignment="0" applyProtection="0">
      <alignment vertical="center"/>
    </xf>
    <xf numFmtId="42" fontId="0" fillId="0" borderId="0" applyFont="0" applyFill="0" applyBorder="0" applyAlignment="0" applyProtection="0">
      <alignment vertical="center"/>
    </xf>
    <xf numFmtId="0" fontId="17" fillId="0" borderId="9" applyNumberFormat="0" applyFill="0" applyAlignment="0" applyProtection="0">
      <alignment vertical="center"/>
    </xf>
    <xf numFmtId="0" fontId="21" fillId="0" borderId="0" applyNumberFormat="0" applyFill="0" applyBorder="0" applyAlignment="0" applyProtection="0">
      <alignment vertical="center"/>
    </xf>
    <xf numFmtId="0" fontId="19" fillId="9" borderId="8" applyNumberFormat="0" applyAlignment="0" applyProtection="0">
      <alignment vertical="center"/>
    </xf>
    <xf numFmtId="0" fontId="12" fillId="32" borderId="0" applyNumberFormat="0" applyBorder="0" applyAlignment="0" applyProtection="0">
      <alignment vertical="center"/>
    </xf>
    <xf numFmtId="41" fontId="0" fillId="0" borderId="0" applyFont="0" applyFill="0" applyBorder="0" applyAlignment="0" applyProtection="0">
      <alignment vertical="center"/>
    </xf>
    <xf numFmtId="0" fontId="12" fillId="19" borderId="0" applyNumberFormat="0" applyBorder="0" applyAlignment="0" applyProtection="0">
      <alignment vertical="center"/>
    </xf>
    <xf numFmtId="0" fontId="0" fillId="16" borderId="10" applyNumberFormat="0" applyFont="0" applyAlignment="0" applyProtection="0">
      <alignment vertical="center"/>
    </xf>
    <xf numFmtId="0" fontId="27" fillId="27"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18" fillId="0" borderId="7" applyNumberFormat="0" applyFill="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6" applyNumberFormat="0" applyFill="0" applyAlignment="0" applyProtection="0">
      <alignment vertical="center"/>
    </xf>
    <xf numFmtId="0" fontId="14" fillId="5" borderId="0" applyNumberFormat="0" applyBorder="0" applyAlignment="0" applyProtection="0">
      <alignment vertical="center"/>
    </xf>
    <xf numFmtId="0" fontId="14" fillId="24" borderId="0" applyNumberFormat="0" applyBorder="0" applyAlignment="0" applyProtection="0">
      <alignment vertical="center"/>
    </xf>
    <xf numFmtId="0" fontId="12" fillId="4" borderId="0" applyNumberFormat="0" applyBorder="0" applyAlignment="0" applyProtection="0">
      <alignment vertical="center"/>
    </xf>
    <xf numFmtId="0" fontId="15" fillId="0" borderId="5" applyNumberFormat="0" applyFill="0" applyAlignment="0" applyProtection="0">
      <alignment vertical="center"/>
    </xf>
    <xf numFmtId="0" fontId="12" fillId="25" borderId="0" applyNumberFormat="0" applyBorder="0" applyAlignment="0" applyProtection="0">
      <alignment vertical="center"/>
    </xf>
    <xf numFmtId="0" fontId="30" fillId="31" borderId="0" applyNumberFormat="0" applyBorder="0" applyAlignment="0" applyProtection="0">
      <alignment vertical="center"/>
    </xf>
    <xf numFmtId="0" fontId="14" fillId="3" borderId="0" applyNumberFormat="0" applyBorder="0" applyAlignment="0" applyProtection="0">
      <alignment vertical="center"/>
    </xf>
    <xf numFmtId="0" fontId="13" fillId="0" borderId="0" applyNumberFormat="0" applyFill="0" applyBorder="0" applyAlignment="0" applyProtection="0">
      <alignment vertical="center"/>
    </xf>
    <xf numFmtId="0" fontId="22" fillId="14" borderId="0" applyNumberFormat="0" applyBorder="0" applyAlignment="0" applyProtection="0">
      <alignment vertical="center"/>
    </xf>
    <xf numFmtId="0" fontId="12" fillId="6" borderId="0" applyNumberFormat="0" applyBorder="0" applyAlignment="0" applyProtection="0">
      <alignment vertical="center"/>
    </xf>
    <xf numFmtId="0" fontId="12" fillId="2" borderId="0" applyNumberFormat="0" applyBorder="0" applyAlignment="0" applyProtection="0">
      <alignment vertical="center"/>
    </xf>
    <xf numFmtId="0" fontId="14" fillId="20" borderId="0" applyNumberFormat="0" applyBorder="0" applyAlignment="0" applyProtection="0">
      <alignment vertical="center"/>
    </xf>
  </cellStyleXfs>
  <cellXfs count="26">
    <xf numFmtId="0" fontId="0" fillId="0" borderId="0" xfId="0">
      <alignment vertical="center"/>
    </xf>
    <xf numFmtId="0" fontId="1" fillId="0" borderId="0" xfId="0" applyFont="1" applyFill="1" applyBorder="1" applyAlignment="1" applyProtection="1">
      <alignment vertical="center"/>
    </xf>
    <xf numFmtId="0" fontId="2" fillId="0" borderId="0" xfId="0" applyFont="1" applyFill="1" applyBorder="1" applyAlignment="1" applyProtection="1">
      <alignment vertical="center"/>
    </xf>
    <xf numFmtId="0" fontId="3" fillId="0" borderId="0" xfId="0" applyFont="1">
      <alignment vertical="center"/>
    </xf>
    <xf numFmtId="0" fontId="4" fillId="0" borderId="0" xfId="0" applyFont="1">
      <alignment vertical="center"/>
    </xf>
    <xf numFmtId="0" fontId="4" fillId="0" borderId="0" xfId="0" applyFont="1" applyAlignment="1">
      <alignment horizontal="center" vertical="center"/>
    </xf>
    <xf numFmtId="0" fontId="5" fillId="0" borderId="0" xfId="0" applyFont="1" applyFill="1" applyAlignment="1" applyProtection="1">
      <alignment horizontal="center" vertical="center" wrapText="1"/>
    </xf>
    <xf numFmtId="0" fontId="6" fillId="0" borderId="1" xfId="0" applyFont="1" applyFill="1" applyBorder="1" applyAlignment="1" applyProtection="1">
      <alignment horizontal="center" vertical="center" wrapText="1"/>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7" fillId="0" borderId="2" xfId="0" applyFont="1" applyBorder="1" applyAlignment="1">
      <alignment horizontal="center" vertical="center"/>
    </xf>
    <xf numFmtId="0" fontId="7" fillId="0" borderId="2" xfId="0" applyFont="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7" fillId="0" borderId="3" xfId="0" applyFont="1" applyBorder="1" applyAlignment="1">
      <alignment horizontal="center" vertical="center" wrapText="1"/>
    </xf>
    <xf numFmtId="0" fontId="7" fillId="0" borderId="3" xfId="0" applyFont="1" applyBorder="1" applyAlignment="1">
      <alignment horizontal="lef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Font="1" applyBorder="1" applyAlignment="1">
      <alignment horizontal="center" vertical="center"/>
    </xf>
    <xf numFmtId="0" fontId="7" fillId="0" borderId="4" xfId="0" applyFont="1" applyBorder="1" applyAlignment="1">
      <alignment horizontal="center" vertical="center"/>
    </xf>
    <xf numFmtId="0" fontId="7" fillId="0" borderId="4" xfId="0" applyFont="1" applyBorder="1" applyAlignment="1">
      <alignment horizontal="left" vertical="center" wrapText="1"/>
    </xf>
    <xf numFmtId="0" fontId="10" fillId="0" borderId="1" xfId="0" applyFont="1" applyFill="1" applyBorder="1" applyAlignment="1" applyProtection="1">
      <alignment horizontal="center" vertical="center" wrapText="1"/>
    </xf>
    <xf numFmtId="0" fontId="7" fillId="0" borderId="1" xfId="0" applyNumberFormat="1" applyFont="1" applyBorder="1" applyAlignment="1">
      <alignment horizontal="center" vertical="center"/>
    </xf>
    <xf numFmtId="0" fontId="7" fillId="0" borderId="1" xfId="0" applyFont="1" applyBorder="1" applyAlignment="1">
      <alignment horizontal="center" vertical="center"/>
    </xf>
    <xf numFmtId="0" fontId="7" fillId="0" borderId="4" xfId="0" applyFont="1" applyBorder="1" applyAlignment="1">
      <alignment horizontal="center" vertical="center" wrapText="1"/>
    </xf>
    <xf numFmtId="0" fontId="11" fillId="0" borderId="0" xfId="0" applyFont="1" applyFill="1" applyBorder="1" applyAlignment="1" applyProtection="1">
      <alignment vertical="center"/>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HR58"/>
  <sheetViews>
    <sheetView tabSelected="1" view="pageBreakPreview" zoomScale="85" zoomScaleNormal="100" workbookViewId="0">
      <pane xSplit="5" ySplit="2" topLeftCell="F3" activePane="bottomRight" state="frozen"/>
      <selection/>
      <selection pane="topRight"/>
      <selection pane="bottomLeft"/>
      <selection pane="bottomRight" activeCell="M54" sqref="M54"/>
    </sheetView>
  </sheetViews>
  <sheetFormatPr defaultColWidth="9" defaultRowHeight="16.5"/>
  <cols>
    <col min="1" max="1" width="10.3166666666667" style="4" customWidth="1"/>
    <col min="2" max="2" width="17.5083333333333" style="4" customWidth="1"/>
    <col min="3" max="3" width="22.4833333333333" style="4" customWidth="1"/>
    <col min="4" max="4" width="40.3833333333333" style="4" customWidth="1"/>
    <col min="5" max="5" width="11.7583333333333" style="5" customWidth="1"/>
    <col min="6" max="6" width="22.2083333333333" style="5" customWidth="1"/>
    <col min="7" max="7" width="17.5" style="4" customWidth="1"/>
    <col min="8" max="233" width="9" style="4"/>
  </cols>
  <sheetData>
    <row r="1" s="1" customFormat="1" ht="55" customHeight="1" spans="1:7">
      <c r="A1" s="6" t="s">
        <v>0</v>
      </c>
      <c r="B1" s="6"/>
      <c r="C1" s="6"/>
      <c r="D1" s="6"/>
      <c r="E1" s="6"/>
      <c r="F1" s="6"/>
      <c r="G1" s="6"/>
    </row>
    <row r="2" s="2" customFormat="1" ht="46" customHeight="1" spans="1:226">
      <c r="A2" s="7" t="s">
        <v>1</v>
      </c>
      <c r="B2" s="7" t="s">
        <v>2</v>
      </c>
      <c r="C2" s="7" t="s">
        <v>3</v>
      </c>
      <c r="D2" s="7" t="s">
        <v>4</v>
      </c>
      <c r="E2" s="21" t="s">
        <v>5</v>
      </c>
      <c r="F2" s="7" t="s">
        <v>6</v>
      </c>
      <c r="G2" s="7" t="s">
        <v>7</v>
      </c>
      <c r="HE2" s="25"/>
      <c r="HQ2" s="25"/>
      <c r="HR2" s="25"/>
    </row>
    <row r="3" s="3" customFormat="1" ht="45" customHeight="1" spans="1:7">
      <c r="A3" s="8">
        <v>1</v>
      </c>
      <c r="B3" s="9" t="s">
        <v>8</v>
      </c>
      <c r="C3" s="10" t="s">
        <v>9</v>
      </c>
      <c r="D3" s="11" t="s">
        <v>10</v>
      </c>
      <c r="E3" s="10" t="s">
        <v>11</v>
      </c>
      <c r="F3" s="10" t="s">
        <v>12</v>
      </c>
      <c r="G3" s="18">
        <v>20260321</v>
      </c>
    </row>
    <row r="4" s="3" customFormat="1" ht="45" customHeight="1" spans="1:7">
      <c r="A4" s="8">
        <v>2</v>
      </c>
      <c r="B4" s="12" t="s">
        <v>13</v>
      </c>
      <c r="C4" s="12" t="s">
        <v>14</v>
      </c>
      <c r="D4" s="13" t="s">
        <v>15</v>
      </c>
      <c r="E4" s="12" t="s">
        <v>16</v>
      </c>
      <c r="F4" s="12" t="s">
        <v>17</v>
      </c>
      <c r="G4" s="22">
        <f t="shared" ref="G4:G58" si="0">G3+1</f>
        <v>20260322</v>
      </c>
    </row>
    <row r="5" s="3" customFormat="1" ht="45" customHeight="1" spans="1:7">
      <c r="A5" s="8">
        <v>3</v>
      </c>
      <c r="B5" s="14" t="s">
        <v>8</v>
      </c>
      <c r="C5" s="14" t="s">
        <v>18</v>
      </c>
      <c r="D5" s="15" t="s">
        <v>19</v>
      </c>
      <c r="E5" s="14" t="s">
        <v>20</v>
      </c>
      <c r="F5" s="14" t="s">
        <v>17</v>
      </c>
      <c r="G5" s="22">
        <f t="shared" si="0"/>
        <v>20260323</v>
      </c>
    </row>
    <row r="6" s="3" customFormat="1" ht="45" customHeight="1" spans="1:7">
      <c r="A6" s="8">
        <v>4</v>
      </c>
      <c r="B6" s="12" t="s">
        <v>13</v>
      </c>
      <c r="C6" s="12" t="s">
        <v>21</v>
      </c>
      <c r="D6" s="13" t="s">
        <v>22</v>
      </c>
      <c r="E6" s="12" t="s">
        <v>23</v>
      </c>
      <c r="F6" s="12" t="s">
        <v>24</v>
      </c>
      <c r="G6" s="22">
        <f t="shared" si="0"/>
        <v>20260324</v>
      </c>
    </row>
    <row r="7" s="3" customFormat="1" ht="60.75" spans="1:7">
      <c r="A7" s="8">
        <v>5</v>
      </c>
      <c r="B7" s="12" t="s">
        <v>13</v>
      </c>
      <c r="C7" s="12" t="s">
        <v>25</v>
      </c>
      <c r="D7" s="13" t="s">
        <v>26</v>
      </c>
      <c r="E7" s="12" t="s">
        <v>27</v>
      </c>
      <c r="F7" s="12" t="s">
        <v>28</v>
      </c>
      <c r="G7" s="22">
        <f t="shared" si="0"/>
        <v>20260325</v>
      </c>
    </row>
    <row r="8" s="3" customFormat="1" ht="45" customHeight="1" spans="1:7">
      <c r="A8" s="8">
        <v>6</v>
      </c>
      <c r="B8" s="12" t="s">
        <v>13</v>
      </c>
      <c r="C8" s="8" t="s">
        <v>29</v>
      </c>
      <c r="D8" s="13" t="s">
        <v>30</v>
      </c>
      <c r="E8" s="8" t="s">
        <v>31</v>
      </c>
      <c r="F8" s="8" t="s">
        <v>32</v>
      </c>
      <c r="G8" s="22">
        <f t="shared" si="0"/>
        <v>20260326</v>
      </c>
    </row>
    <row r="9" s="3" customFormat="1" ht="45" customHeight="1" spans="1:7">
      <c r="A9" s="8">
        <v>7</v>
      </c>
      <c r="B9" s="12" t="s">
        <v>13</v>
      </c>
      <c r="C9" s="12" t="s">
        <v>33</v>
      </c>
      <c r="D9" s="13" t="s">
        <v>34</v>
      </c>
      <c r="E9" s="8" t="s">
        <v>35</v>
      </c>
      <c r="F9" s="8" t="s">
        <v>36</v>
      </c>
      <c r="G9" s="22">
        <f t="shared" si="0"/>
        <v>20260327</v>
      </c>
    </row>
    <row r="10" s="3" customFormat="1" ht="45" customHeight="1" spans="1:7">
      <c r="A10" s="8">
        <v>8</v>
      </c>
      <c r="B10" s="12" t="s">
        <v>37</v>
      </c>
      <c r="C10" s="12" t="s">
        <v>38</v>
      </c>
      <c r="D10" s="13" t="s">
        <v>39</v>
      </c>
      <c r="E10" s="12" t="s">
        <v>40</v>
      </c>
      <c r="F10" s="12" t="s">
        <v>36</v>
      </c>
      <c r="G10" s="22">
        <f t="shared" si="0"/>
        <v>20260328</v>
      </c>
    </row>
    <row r="11" s="3" customFormat="1" ht="45" customHeight="1" spans="1:7">
      <c r="A11" s="8">
        <v>9</v>
      </c>
      <c r="B11" s="12" t="s">
        <v>13</v>
      </c>
      <c r="C11" s="8" t="s">
        <v>41</v>
      </c>
      <c r="D11" s="13" t="s">
        <v>42</v>
      </c>
      <c r="E11" s="8" t="s">
        <v>43</v>
      </c>
      <c r="F11" s="8" t="s">
        <v>44</v>
      </c>
      <c r="G11" s="22">
        <f t="shared" si="0"/>
        <v>20260329</v>
      </c>
    </row>
    <row r="12" s="3" customFormat="1" ht="45" customHeight="1" spans="1:7">
      <c r="A12" s="8">
        <v>10</v>
      </c>
      <c r="B12" s="12" t="s">
        <v>13</v>
      </c>
      <c r="C12" s="12" t="s">
        <v>45</v>
      </c>
      <c r="D12" s="13" t="s">
        <v>46</v>
      </c>
      <c r="E12" s="12" t="s">
        <v>47</v>
      </c>
      <c r="F12" s="12" t="s">
        <v>48</v>
      </c>
      <c r="G12" s="22">
        <f t="shared" si="0"/>
        <v>20260330</v>
      </c>
    </row>
    <row r="13" s="3" customFormat="1" ht="45" customHeight="1" spans="1:7">
      <c r="A13" s="8">
        <v>11</v>
      </c>
      <c r="B13" s="12" t="s">
        <v>13</v>
      </c>
      <c r="C13" s="12" t="s">
        <v>49</v>
      </c>
      <c r="D13" s="13" t="s">
        <v>50</v>
      </c>
      <c r="E13" s="12" t="s">
        <v>51</v>
      </c>
      <c r="F13" s="12" t="s">
        <v>52</v>
      </c>
      <c r="G13" s="22">
        <f t="shared" si="0"/>
        <v>20260331</v>
      </c>
    </row>
    <row r="14" s="3" customFormat="1" ht="60.75" spans="1:7">
      <c r="A14" s="8">
        <v>12</v>
      </c>
      <c r="B14" s="12" t="s">
        <v>8</v>
      </c>
      <c r="C14" s="12" t="s">
        <v>53</v>
      </c>
      <c r="D14" s="13" t="s">
        <v>54</v>
      </c>
      <c r="E14" s="12" t="s">
        <v>55</v>
      </c>
      <c r="F14" s="12" t="s">
        <v>56</v>
      </c>
      <c r="G14" s="22">
        <f t="shared" si="0"/>
        <v>20260332</v>
      </c>
    </row>
    <row r="15" s="3" customFormat="1" ht="45" customHeight="1" spans="1:7">
      <c r="A15" s="8">
        <v>13</v>
      </c>
      <c r="B15" s="12" t="s">
        <v>57</v>
      </c>
      <c r="C15" s="12" t="s">
        <v>58</v>
      </c>
      <c r="D15" s="13" t="s">
        <v>59</v>
      </c>
      <c r="E15" s="12" t="s">
        <v>60</v>
      </c>
      <c r="F15" s="12" t="s">
        <v>61</v>
      </c>
      <c r="G15" s="22">
        <f t="shared" si="0"/>
        <v>20260333</v>
      </c>
    </row>
    <row r="16" s="3" customFormat="1" ht="45" customHeight="1" spans="1:7">
      <c r="A16" s="8">
        <v>14</v>
      </c>
      <c r="B16" s="12" t="s">
        <v>8</v>
      </c>
      <c r="C16" s="12" t="s">
        <v>62</v>
      </c>
      <c r="D16" s="13" t="s">
        <v>63</v>
      </c>
      <c r="E16" s="12" t="s">
        <v>64</v>
      </c>
      <c r="F16" s="12" t="s">
        <v>65</v>
      </c>
      <c r="G16" s="22">
        <f t="shared" si="0"/>
        <v>20260334</v>
      </c>
    </row>
    <row r="17" s="3" customFormat="1" ht="45" customHeight="1" spans="1:7">
      <c r="A17" s="8">
        <v>15</v>
      </c>
      <c r="B17" s="12" t="s">
        <v>13</v>
      </c>
      <c r="C17" s="12" t="s">
        <v>66</v>
      </c>
      <c r="D17" s="13" t="s">
        <v>67</v>
      </c>
      <c r="E17" s="12" t="s">
        <v>68</v>
      </c>
      <c r="F17" s="12" t="s">
        <v>65</v>
      </c>
      <c r="G17" s="22">
        <f t="shared" si="0"/>
        <v>20260335</v>
      </c>
    </row>
    <row r="18" s="3" customFormat="1" ht="45" customHeight="1" spans="1:7">
      <c r="A18" s="8">
        <v>16</v>
      </c>
      <c r="B18" s="12" t="s">
        <v>8</v>
      </c>
      <c r="C18" s="12" t="s">
        <v>69</v>
      </c>
      <c r="D18" s="13" t="s">
        <v>70</v>
      </c>
      <c r="E18" s="12" t="s">
        <v>71</v>
      </c>
      <c r="F18" s="12" t="s">
        <v>72</v>
      </c>
      <c r="G18" s="22">
        <f t="shared" si="0"/>
        <v>20260336</v>
      </c>
    </row>
    <row r="19" s="3" customFormat="1" ht="45" customHeight="1" spans="1:7">
      <c r="A19" s="8">
        <v>17</v>
      </c>
      <c r="B19" s="12" t="s">
        <v>13</v>
      </c>
      <c r="C19" s="12" t="s">
        <v>73</v>
      </c>
      <c r="D19" s="13" t="s">
        <v>74</v>
      </c>
      <c r="E19" s="12" t="s">
        <v>75</v>
      </c>
      <c r="F19" s="12" t="s">
        <v>76</v>
      </c>
      <c r="G19" s="22">
        <f t="shared" si="0"/>
        <v>20260337</v>
      </c>
    </row>
    <row r="20" s="3" customFormat="1" ht="45" customHeight="1" spans="1:7">
      <c r="A20" s="8">
        <v>18</v>
      </c>
      <c r="B20" s="12" t="s">
        <v>8</v>
      </c>
      <c r="C20" s="12" t="s">
        <v>77</v>
      </c>
      <c r="D20" s="13" t="s">
        <v>78</v>
      </c>
      <c r="E20" s="12" t="s">
        <v>79</v>
      </c>
      <c r="F20" s="12" t="s">
        <v>80</v>
      </c>
      <c r="G20" s="22">
        <f t="shared" si="0"/>
        <v>20260338</v>
      </c>
    </row>
    <row r="21" s="3" customFormat="1" ht="65" customHeight="1" spans="1:7">
      <c r="A21" s="8">
        <v>19</v>
      </c>
      <c r="B21" s="12" t="s">
        <v>13</v>
      </c>
      <c r="C21" s="12" t="s">
        <v>81</v>
      </c>
      <c r="D21" s="13" t="s">
        <v>82</v>
      </c>
      <c r="E21" s="12" t="s">
        <v>83</v>
      </c>
      <c r="F21" s="12" t="s">
        <v>80</v>
      </c>
      <c r="G21" s="22">
        <f t="shared" si="0"/>
        <v>20260339</v>
      </c>
    </row>
    <row r="22" s="3" customFormat="1" ht="45" customHeight="1" spans="1:7">
      <c r="A22" s="8">
        <v>20</v>
      </c>
      <c r="B22" s="12" t="s">
        <v>13</v>
      </c>
      <c r="C22" s="12" t="s">
        <v>84</v>
      </c>
      <c r="D22" s="13" t="s">
        <v>85</v>
      </c>
      <c r="E22" s="12" t="s">
        <v>86</v>
      </c>
      <c r="F22" s="12" t="s">
        <v>48</v>
      </c>
      <c r="G22" s="22">
        <f t="shared" si="0"/>
        <v>20260340</v>
      </c>
    </row>
    <row r="23" s="3" customFormat="1" ht="65" customHeight="1" spans="1:7">
      <c r="A23" s="8">
        <v>21</v>
      </c>
      <c r="B23" s="12" t="s">
        <v>13</v>
      </c>
      <c r="C23" s="12" t="s">
        <v>87</v>
      </c>
      <c r="D23" s="13" t="s">
        <v>88</v>
      </c>
      <c r="E23" s="12" t="s">
        <v>89</v>
      </c>
      <c r="F23" s="12" t="s">
        <v>90</v>
      </c>
      <c r="G23" s="22">
        <f t="shared" si="0"/>
        <v>20260341</v>
      </c>
    </row>
    <row r="24" s="3" customFormat="1" ht="65" customHeight="1" spans="1:7">
      <c r="A24" s="8">
        <v>22</v>
      </c>
      <c r="B24" s="12" t="s">
        <v>13</v>
      </c>
      <c r="C24" s="12" t="s">
        <v>91</v>
      </c>
      <c r="D24" s="13" t="s">
        <v>92</v>
      </c>
      <c r="E24" s="12" t="s">
        <v>93</v>
      </c>
      <c r="F24" s="12" t="s">
        <v>94</v>
      </c>
      <c r="G24" s="22">
        <f t="shared" si="0"/>
        <v>20260342</v>
      </c>
    </row>
    <row r="25" s="3" customFormat="1" ht="65" customHeight="1" spans="1:7">
      <c r="A25" s="8">
        <v>23</v>
      </c>
      <c r="B25" s="12" t="s">
        <v>13</v>
      </c>
      <c r="C25" s="12" t="s">
        <v>95</v>
      </c>
      <c r="D25" s="13" t="s">
        <v>96</v>
      </c>
      <c r="E25" s="12" t="s">
        <v>97</v>
      </c>
      <c r="F25" s="12" t="s">
        <v>56</v>
      </c>
      <c r="G25" s="22">
        <f t="shared" si="0"/>
        <v>20260343</v>
      </c>
    </row>
    <row r="26" s="3" customFormat="1" ht="45" customHeight="1" spans="1:7">
      <c r="A26" s="8">
        <v>24</v>
      </c>
      <c r="B26" s="12" t="s">
        <v>13</v>
      </c>
      <c r="C26" s="12" t="s">
        <v>98</v>
      </c>
      <c r="D26" s="13" t="s">
        <v>99</v>
      </c>
      <c r="E26" s="12" t="s">
        <v>100</v>
      </c>
      <c r="F26" s="12" t="s">
        <v>101</v>
      </c>
      <c r="G26" s="22">
        <f t="shared" si="0"/>
        <v>20260344</v>
      </c>
    </row>
    <row r="27" s="3" customFormat="1" ht="45" customHeight="1" spans="1:7">
      <c r="A27" s="8">
        <v>25</v>
      </c>
      <c r="B27" s="12" t="s">
        <v>8</v>
      </c>
      <c r="C27" s="12" t="s">
        <v>102</v>
      </c>
      <c r="D27" s="13" t="s">
        <v>103</v>
      </c>
      <c r="E27" s="12" t="s">
        <v>104</v>
      </c>
      <c r="F27" s="12" t="s">
        <v>28</v>
      </c>
      <c r="G27" s="22">
        <f t="shared" si="0"/>
        <v>20260345</v>
      </c>
    </row>
    <row r="28" s="3" customFormat="1" ht="45" customHeight="1" spans="1:7">
      <c r="A28" s="8">
        <v>26</v>
      </c>
      <c r="B28" s="12" t="s">
        <v>13</v>
      </c>
      <c r="C28" s="12" t="s">
        <v>105</v>
      </c>
      <c r="D28" s="13" t="s">
        <v>106</v>
      </c>
      <c r="E28" s="12" t="s">
        <v>107</v>
      </c>
      <c r="F28" s="12" t="s">
        <v>108</v>
      </c>
      <c r="G28" s="22">
        <f t="shared" si="0"/>
        <v>20260346</v>
      </c>
    </row>
    <row r="29" s="3" customFormat="1" ht="45" customHeight="1" spans="1:7">
      <c r="A29" s="8">
        <v>27</v>
      </c>
      <c r="B29" s="12" t="s">
        <v>109</v>
      </c>
      <c r="C29" s="12" t="s">
        <v>110</v>
      </c>
      <c r="D29" s="13" t="s">
        <v>111</v>
      </c>
      <c r="E29" s="12" t="s">
        <v>112</v>
      </c>
      <c r="F29" s="12" t="s">
        <v>48</v>
      </c>
      <c r="G29" s="22">
        <f t="shared" si="0"/>
        <v>20260347</v>
      </c>
    </row>
    <row r="30" s="3" customFormat="1" ht="45" customHeight="1" spans="1:7">
      <c r="A30" s="8">
        <v>28</v>
      </c>
      <c r="B30" s="12" t="s">
        <v>13</v>
      </c>
      <c r="C30" s="12" t="s">
        <v>113</v>
      </c>
      <c r="D30" s="13" t="s">
        <v>114</v>
      </c>
      <c r="E30" s="12" t="s">
        <v>115</v>
      </c>
      <c r="F30" s="12" t="s">
        <v>116</v>
      </c>
      <c r="G30" s="22">
        <f t="shared" si="0"/>
        <v>20260348</v>
      </c>
    </row>
    <row r="31" s="3" customFormat="1" ht="45" customHeight="1" spans="1:7">
      <c r="A31" s="8">
        <v>29</v>
      </c>
      <c r="B31" s="12" t="s">
        <v>13</v>
      </c>
      <c r="C31" s="12" t="s">
        <v>117</v>
      </c>
      <c r="D31" s="13" t="s">
        <v>118</v>
      </c>
      <c r="E31" s="12" t="s">
        <v>119</v>
      </c>
      <c r="F31" s="12" t="s">
        <v>120</v>
      </c>
      <c r="G31" s="22">
        <f t="shared" si="0"/>
        <v>20260349</v>
      </c>
    </row>
    <row r="32" s="3" customFormat="1" ht="65" customHeight="1" spans="1:7">
      <c r="A32" s="8">
        <v>30</v>
      </c>
      <c r="B32" s="12" t="s">
        <v>8</v>
      </c>
      <c r="C32" s="12" t="s">
        <v>121</v>
      </c>
      <c r="D32" s="13" t="s">
        <v>122</v>
      </c>
      <c r="E32" s="12" t="s">
        <v>123</v>
      </c>
      <c r="F32" s="12" t="s">
        <v>124</v>
      </c>
      <c r="G32" s="22">
        <f t="shared" si="0"/>
        <v>20260350</v>
      </c>
    </row>
    <row r="33" s="3" customFormat="1" ht="45" customHeight="1" spans="1:7">
      <c r="A33" s="8">
        <v>31</v>
      </c>
      <c r="B33" s="12" t="s">
        <v>8</v>
      </c>
      <c r="C33" s="16" t="s">
        <v>125</v>
      </c>
      <c r="D33" s="17" t="s">
        <v>126</v>
      </c>
      <c r="E33" s="16" t="s">
        <v>127</v>
      </c>
      <c r="F33" s="16" t="s">
        <v>61</v>
      </c>
      <c r="G33" s="22">
        <f t="shared" si="0"/>
        <v>20260351</v>
      </c>
    </row>
    <row r="34" s="3" customFormat="1" ht="45" customHeight="1" spans="1:7">
      <c r="A34" s="8">
        <v>32</v>
      </c>
      <c r="B34" s="12" t="s">
        <v>13</v>
      </c>
      <c r="C34" s="12" t="s">
        <v>128</v>
      </c>
      <c r="D34" s="13" t="s">
        <v>129</v>
      </c>
      <c r="E34" s="12" t="s">
        <v>130</v>
      </c>
      <c r="F34" s="12" t="s">
        <v>12</v>
      </c>
      <c r="G34" s="22">
        <f t="shared" si="0"/>
        <v>20260352</v>
      </c>
    </row>
    <row r="35" s="3" customFormat="1" ht="45" customHeight="1" spans="1:7">
      <c r="A35" s="8">
        <v>33</v>
      </c>
      <c r="B35" s="12" t="s">
        <v>13</v>
      </c>
      <c r="C35" s="12" t="s">
        <v>131</v>
      </c>
      <c r="D35" s="13" t="s">
        <v>132</v>
      </c>
      <c r="E35" s="12" t="s">
        <v>133</v>
      </c>
      <c r="F35" s="12" t="s">
        <v>12</v>
      </c>
      <c r="G35" s="22">
        <f t="shared" si="0"/>
        <v>20260353</v>
      </c>
    </row>
    <row r="36" s="3" customFormat="1" ht="84" customHeight="1" spans="1:7">
      <c r="A36" s="8">
        <v>34</v>
      </c>
      <c r="B36" s="12" t="s">
        <v>37</v>
      </c>
      <c r="C36" s="12" t="s">
        <v>134</v>
      </c>
      <c r="D36" s="13" t="s">
        <v>135</v>
      </c>
      <c r="E36" s="12" t="s">
        <v>136</v>
      </c>
      <c r="F36" s="12" t="s">
        <v>94</v>
      </c>
      <c r="G36" s="22">
        <f t="shared" si="0"/>
        <v>20260354</v>
      </c>
    </row>
    <row r="37" s="3" customFormat="1" ht="45" customHeight="1" spans="1:7">
      <c r="A37" s="8">
        <v>35</v>
      </c>
      <c r="B37" s="12" t="s">
        <v>13</v>
      </c>
      <c r="C37" s="12" t="s">
        <v>137</v>
      </c>
      <c r="D37" s="13" t="s">
        <v>138</v>
      </c>
      <c r="E37" s="12" t="s">
        <v>139</v>
      </c>
      <c r="F37" s="12" t="s">
        <v>140</v>
      </c>
      <c r="G37" s="22">
        <f t="shared" si="0"/>
        <v>20260355</v>
      </c>
    </row>
    <row r="38" s="3" customFormat="1" ht="45" customHeight="1" spans="1:7">
      <c r="A38" s="8">
        <v>36</v>
      </c>
      <c r="B38" s="12" t="s">
        <v>13</v>
      </c>
      <c r="C38" s="12" t="s">
        <v>141</v>
      </c>
      <c r="D38" s="13" t="s">
        <v>142</v>
      </c>
      <c r="E38" s="12" t="s">
        <v>143</v>
      </c>
      <c r="F38" s="12" t="s">
        <v>144</v>
      </c>
      <c r="G38" s="22">
        <f t="shared" si="0"/>
        <v>20260356</v>
      </c>
    </row>
    <row r="39" s="3" customFormat="1" ht="45" customHeight="1" spans="1:7">
      <c r="A39" s="8">
        <v>37</v>
      </c>
      <c r="B39" s="12" t="s">
        <v>13</v>
      </c>
      <c r="C39" s="12" t="s">
        <v>145</v>
      </c>
      <c r="D39" s="13" t="s">
        <v>146</v>
      </c>
      <c r="E39" s="12" t="s">
        <v>147</v>
      </c>
      <c r="F39" s="12" t="s">
        <v>148</v>
      </c>
      <c r="G39" s="22">
        <f t="shared" si="0"/>
        <v>20260357</v>
      </c>
    </row>
    <row r="40" s="3" customFormat="1" ht="45" customHeight="1" spans="1:7">
      <c r="A40" s="8">
        <v>38</v>
      </c>
      <c r="B40" s="12" t="s">
        <v>13</v>
      </c>
      <c r="C40" s="12" t="s">
        <v>149</v>
      </c>
      <c r="D40" s="13" t="s">
        <v>150</v>
      </c>
      <c r="E40" s="12" t="s">
        <v>151</v>
      </c>
      <c r="F40" s="12" t="s">
        <v>148</v>
      </c>
      <c r="G40" s="22">
        <f t="shared" si="0"/>
        <v>20260358</v>
      </c>
    </row>
    <row r="41" s="3" customFormat="1" ht="45" customHeight="1" spans="1:7">
      <c r="A41" s="8">
        <v>39</v>
      </c>
      <c r="B41" s="16" t="s">
        <v>13</v>
      </c>
      <c r="C41" s="16" t="s">
        <v>152</v>
      </c>
      <c r="D41" s="17" t="s">
        <v>153</v>
      </c>
      <c r="E41" s="16" t="s">
        <v>154</v>
      </c>
      <c r="F41" s="16" t="s">
        <v>155</v>
      </c>
      <c r="G41" s="22">
        <f t="shared" si="0"/>
        <v>20260359</v>
      </c>
    </row>
    <row r="42" s="3" customFormat="1" ht="65" customHeight="1" spans="1:7">
      <c r="A42" s="8">
        <v>40</v>
      </c>
      <c r="B42" s="12" t="s">
        <v>13</v>
      </c>
      <c r="C42" s="8" t="s">
        <v>156</v>
      </c>
      <c r="D42" s="13" t="s">
        <v>157</v>
      </c>
      <c r="E42" s="8" t="s">
        <v>158</v>
      </c>
      <c r="F42" s="16" t="s">
        <v>155</v>
      </c>
      <c r="G42" s="22">
        <f t="shared" si="0"/>
        <v>20260360</v>
      </c>
    </row>
    <row r="43" s="3" customFormat="1" ht="45" customHeight="1" spans="1:7">
      <c r="A43" s="8">
        <v>41</v>
      </c>
      <c r="B43" s="12" t="s">
        <v>13</v>
      </c>
      <c r="C43" s="12" t="s">
        <v>159</v>
      </c>
      <c r="D43" s="13" t="s">
        <v>160</v>
      </c>
      <c r="E43" s="12" t="s">
        <v>161</v>
      </c>
      <c r="F43" s="12" t="s">
        <v>155</v>
      </c>
      <c r="G43" s="22">
        <f t="shared" si="0"/>
        <v>20260361</v>
      </c>
    </row>
    <row r="44" s="3" customFormat="1" ht="65" customHeight="1" spans="1:7">
      <c r="A44" s="8">
        <v>42</v>
      </c>
      <c r="B44" s="12" t="s">
        <v>13</v>
      </c>
      <c r="C44" s="12" t="s">
        <v>162</v>
      </c>
      <c r="D44" s="13" t="s">
        <v>163</v>
      </c>
      <c r="E44" s="12" t="s">
        <v>164</v>
      </c>
      <c r="F44" s="12" t="s">
        <v>165</v>
      </c>
      <c r="G44" s="22">
        <f t="shared" si="0"/>
        <v>20260362</v>
      </c>
    </row>
    <row r="45" s="3" customFormat="1" ht="65" customHeight="1" spans="1:7">
      <c r="A45" s="8">
        <v>43</v>
      </c>
      <c r="B45" s="12" t="s">
        <v>13</v>
      </c>
      <c r="C45" s="12" t="s">
        <v>166</v>
      </c>
      <c r="D45" s="13" t="s">
        <v>167</v>
      </c>
      <c r="E45" s="12" t="s">
        <v>168</v>
      </c>
      <c r="F45" s="12" t="s">
        <v>165</v>
      </c>
      <c r="G45" s="22">
        <f t="shared" si="0"/>
        <v>20260363</v>
      </c>
    </row>
    <row r="46" s="3" customFormat="1" ht="65" customHeight="1" spans="1:7">
      <c r="A46" s="8">
        <v>44</v>
      </c>
      <c r="B46" s="12" t="s">
        <v>13</v>
      </c>
      <c r="C46" s="12" t="s">
        <v>169</v>
      </c>
      <c r="D46" s="13" t="s">
        <v>170</v>
      </c>
      <c r="E46" s="12" t="s">
        <v>171</v>
      </c>
      <c r="F46" s="12" t="s">
        <v>165</v>
      </c>
      <c r="G46" s="22">
        <f t="shared" si="0"/>
        <v>20260364</v>
      </c>
    </row>
    <row r="47" s="3" customFormat="1" ht="45" customHeight="1" spans="1:7">
      <c r="A47" s="8">
        <v>45</v>
      </c>
      <c r="B47" s="12" t="s">
        <v>13</v>
      </c>
      <c r="C47" s="12" t="s">
        <v>172</v>
      </c>
      <c r="D47" s="13" t="s">
        <v>173</v>
      </c>
      <c r="E47" s="12" t="s">
        <v>174</v>
      </c>
      <c r="F47" s="12" t="s">
        <v>165</v>
      </c>
      <c r="G47" s="22">
        <f t="shared" si="0"/>
        <v>20260365</v>
      </c>
    </row>
    <row r="48" s="3" customFormat="1" ht="65" customHeight="1" spans="1:7">
      <c r="A48" s="8">
        <v>46</v>
      </c>
      <c r="B48" s="12" t="s">
        <v>8</v>
      </c>
      <c r="C48" s="12" t="s">
        <v>175</v>
      </c>
      <c r="D48" s="13" t="s">
        <v>176</v>
      </c>
      <c r="E48" s="12" t="s">
        <v>177</v>
      </c>
      <c r="F48" s="12" t="s">
        <v>178</v>
      </c>
      <c r="G48" s="22">
        <f t="shared" si="0"/>
        <v>20260366</v>
      </c>
    </row>
    <row r="49" s="3" customFormat="1" ht="45" customHeight="1" spans="1:7">
      <c r="A49" s="8">
        <v>47</v>
      </c>
      <c r="B49" s="12" t="s">
        <v>8</v>
      </c>
      <c r="C49" s="12" t="s">
        <v>179</v>
      </c>
      <c r="D49" s="13" t="s">
        <v>180</v>
      </c>
      <c r="E49" s="12" t="s">
        <v>181</v>
      </c>
      <c r="F49" s="12" t="s">
        <v>17</v>
      </c>
      <c r="G49" s="22">
        <f t="shared" si="0"/>
        <v>20260367</v>
      </c>
    </row>
    <row r="50" s="3" customFormat="1" ht="45" customHeight="1" spans="1:7">
      <c r="A50" s="18">
        <v>48</v>
      </c>
      <c r="B50" s="12" t="s">
        <v>13</v>
      </c>
      <c r="C50" s="12" t="s">
        <v>182</v>
      </c>
      <c r="D50" s="13" t="s">
        <v>183</v>
      </c>
      <c r="E50" s="12" t="s">
        <v>184</v>
      </c>
      <c r="F50" s="12" t="s">
        <v>185</v>
      </c>
      <c r="G50" s="22">
        <f t="shared" si="0"/>
        <v>20260368</v>
      </c>
    </row>
    <row r="51" s="3" customFormat="1" ht="45" customHeight="1" spans="1:7">
      <c r="A51" s="18">
        <v>49</v>
      </c>
      <c r="B51" s="12" t="s">
        <v>13</v>
      </c>
      <c r="C51" s="12" t="s">
        <v>186</v>
      </c>
      <c r="D51" s="13" t="s">
        <v>187</v>
      </c>
      <c r="E51" s="12" t="s">
        <v>188</v>
      </c>
      <c r="F51" s="12" t="s">
        <v>189</v>
      </c>
      <c r="G51" s="22">
        <f t="shared" si="0"/>
        <v>20260369</v>
      </c>
    </row>
    <row r="52" s="3" customFormat="1" ht="45" customHeight="1" spans="1:7">
      <c r="A52" s="18">
        <v>50</v>
      </c>
      <c r="B52" s="12" t="s">
        <v>13</v>
      </c>
      <c r="C52" s="12" t="s">
        <v>190</v>
      </c>
      <c r="D52" s="13" t="s">
        <v>191</v>
      </c>
      <c r="E52" s="12" t="s">
        <v>192</v>
      </c>
      <c r="F52" s="12" t="s">
        <v>189</v>
      </c>
      <c r="G52" s="22">
        <f t="shared" si="0"/>
        <v>20260370</v>
      </c>
    </row>
    <row r="53" s="3" customFormat="1" ht="65" customHeight="1" spans="1:7">
      <c r="A53" s="18">
        <v>51</v>
      </c>
      <c r="B53" s="12" t="s">
        <v>8</v>
      </c>
      <c r="C53" s="8" t="s">
        <v>193</v>
      </c>
      <c r="D53" s="13" t="s">
        <v>194</v>
      </c>
      <c r="E53" s="8" t="s">
        <v>195</v>
      </c>
      <c r="F53" s="12" t="s">
        <v>196</v>
      </c>
      <c r="G53" s="22">
        <f t="shared" si="0"/>
        <v>20260371</v>
      </c>
    </row>
    <row r="54" s="3" customFormat="1" ht="65" customHeight="1" spans="1:7">
      <c r="A54" s="18">
        <v>52</v>
      </c>
      <c r="B54" s="12" t="s">
        <v>13</v>
      </c>
      <c r="C54" s="8" t="s">
        <v>197</v>
      </c>
      <c r="D54" s="13" t="s">
        <v>198</v>
      </c>
      <c r="E54" s="8" t="s">
        <v>199</v>
      </c>
      <c r="F54" s="23" t="s">
        <v>200</v>
      </c>
      <c r="G54" s="22">
        <f t="shared" si="0"/>
        <v>20260372</v>
      </c>
    </row>
    <row r="55" s="3" customFormat="1" ht="45" customHeight="1" spans="1:7">
      <c r="A55" s="18">
        <v>53</v>
      </c>
      <c r="B55" s="12" t="s">
        <v>13</v>
      </c>
      <c r="C55" s="19" t="s">
        <v>201</v>
      </c>
      <c r="D55" s="20" t="s">
        <v>202</v>
      </c>
      <c r="E55" s="19" t="s">
        <v>203</v>
      </c>
      <c r="F55" s="24" t="s">
        <v>56</v>
      </c>
      <c r="G55" s="22">
        <f t="shared" si="0"/>
        <v>20260373</v>
      </c>
    </row>
    <row r="56" s="3" customFormat="1" ht="45" customHeight="1" spans="1:7">
      <c r="A56" s="18">
        <v>54</v>
      </c>
      <c r="B56" s="12" t="s">
        <v>13</v>
      </c>
      <c r="C56" s="12" t="s">
        <v>204</v>
      </c>
      <c r="D56" s="13" t="s">
        <v>205</v>
      </c>
      <c r="E56" s="12" t="s">
        <v>206</v>
      </c>
      <c r="F56" s="12" t="s">
        <v>80</v>
      </c>
      <c r="G56" s="22">
        <f t="shared" si="0"/>
        <v>20260374</v>
      </c>
    </row>
    <row r="57" s="3" customFormat="1" ht="45" customHeight="1" spans="1:7">
      <c r="A57" s="18">
        <v>55</v>
      </c>
      <c r="B57" s="12" t="s">
        <v>13</v>
      </c>
      <c r="C57" s="12" t="s">
        <v>207</v>
      </c>
      <c r="D57" s="13" t="s">
        <v>208</v>
      </c>
      <c r="E57" s="12" t="s">
        <v>209</v>
      </c>
      <c r="F57" s="12" t="s">
        <v>48</v>
      </c>
      <c r="G57" s="22">
        <f t="shared" si="0"/>
        <v>20260375</v>
      </c>
    </row>
    <row r="58" s="3" customFormat="1" ht="45" customHeight="1" spans="1:7">
      <c r="A58" s="18">
        <v>56</v>
      </c>
      <c r="B58" s="12" t="s">
        <v>13</v>
      </c>
      <c r="C58" s="12" t="s">
        <v>210</v>
      </c>
      <c r="D58" s="13" t="s">
        <v>211</v>
      </c>
      <c r="E58" s="12" t="s">
        <v>212</v>
      </c>
      <c r="F58" s="12" t="s">
        <v>213</v>
      </c>
      <c r="G58" s="22">
        <f t="shared" si="0"/>
        <v>20260376</v>
      </c>
    </row>
  </sheetData>
  <autoFilter ref="A2:HR58">
    <sortState ref="A2:HR58">
      <sortCondition ref="G2:G58"/>
    </sortState>
    <extLst/>
  </autoFilter>
  <mergeCells count="1">
    <mergeCell ref="A1:G1"/>
  </mergeCells>
  <printOptions horizontalCentered="1"/>
  <pageMargins left="0.357638888888889" right="0.357638888888889" top="0.60625" bottom="0.60625" header="0.5" footer="0.5"/>
  <pageSetup paperSize="9" scale="92" orientation="landscape" horizontalDpi="600"/>
  <headerFooter>
    <oddFooter>&amp;C第 &amp;P 页，共 &amp;N 页</oddFooter>
  </headerFooter>
  <colBreaks count="1" manualBreakCount="1">
    <brk id="7" max="6553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2026年5月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huawei</dc:creator>
  <cp:lastModifiedBy>huawei</cp:lastModifiedBy>
  <dcterms:created xsi:type="dcterms:W3CDTF">2026-08-04T19:15:00Z</dcterms:created>
  <dcterms:modified xsi:type="dcterms:W3CDTF">2026-08-04T11:21:43Z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D3A448730B49EFACB05A716AC1F3811C</vt:lpwstr>
  </property>
  <property fmtid="{D5CDD505-2E9C-101B-9397-08002B2CF9AE}" pid="3" name="KSOProductBuildVer">
    <vt:lpwstr>2052-11.8.2.12019</vt:lpwstr>
  </property>
</Properties>
</file>