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<sst xmlns="http://schemas.openxmlformats.org/spreadsheetml/2006/main" count="529" uniqueCount="235">
  <si>
    <t>沅陵县交通运输局2026年度巩固拓展脱贫攻坚成果和乡村振兴项目库拟入库项目申报表</t>
  </si>
  <si>
    <t>单位：（盖章）沅陵县交通运输局</t>
  </si>
  <si>
    <t>时间：2025年10月13日</t>
  </si>
  <si>
    <t>序号</t>
  </si>
  <si>
    <t>项目类别</t>
  </si>
  <si>
    <t>乡镇</t>
  </si>
  <si>
    <t>村</t>
  </si>
  <si>
    <t>项目名称</t>
  </si>
  <si>
    <t>建设性质</t>
  </si>
  <si>
    <t>实施地点</t>
  </si>
  <si>
    <t>时间进度</t>
  </si>
  <si>
    <t>责任单位</t>
  </si>
  <si>
    <t>建设内容  及规模</t>
  </si>
  <si>
    <t>资金规模和筹资方式</t>
  </si>
  <si>
    <t>受益对象</t>
  </si>
  <si>
    <t>绩效目标</t>
  </si>
  <si>
    <t>联农带    农机制</t>
  </si>
  <si>
    <t>备注</t>
  </si>
  <si>
    <t>项目
类型</t>
  </si>
  <si>
    <t>二级项目类型</t>
  </si>
  <si>
    <t>项目
子类型</t>
  </si>
  <si>
    <t>计划开工  时间</t>
  </si>
  <si>
    <t>计划完工   时间</t>
  </si>
  <si>
    <t>项目预算总投资（万元）</t>
  </si>
  <si>
    <t>其中</t>
  </si>
  <si>
    <t>受益村数（个）</t>
  </si>
  <si>
    <t>受益户数（户）</t>
  </si>
  <si>
    <t>受益人    口数（人）</t>
  </si>
  <si>
    <t>财政衔接资金（万元）</t>
  </si>
  <si>
    <t>除财政衔接资金外的统筹整资金（万元）</t>
  </si>
  <si>
    <t>其他财政资金（万元）</t>
  </si>
  <si>
    <t>其他筹措资金（万元）</t>
  </si>
  <si>
    <t>受益脱贫村数（个）</t>
  </si>
  <si>
    <t>受益脱贫户数及防止返贫监测对象户数（户）</t>
  </si>
  <si>
    <t>受益脱贫人口数及防止返贫监测对象人口数（人）</t>
  </si>
  <si>
    <t>合计</t>
  </si>
  <si>
    <t>乡村建设行动</t>
  </si>
  <si>
    <t>农村基础 设施</t>
  </si>
  <si>
    <t>农村道路建设</t>
  </si>
  <si>
    <t>凉水井镇</t>
  </si>
  <si>
    <t>张家坪村</t>
  </si>
  <si>
    <t>沅陵县X002松溪桥至仙门桥公路</t>
  </si>
  <si>
    <t>改扩建</t>
  </si>
  <si>
    <t>沅陵县交通运输局</t>
  </si>
  <si>
    <t>改扩建长15公里，宽4.5米。</t>
  </si>
  <si>
    <t>解决7个村人口9292的出行困难或改善2851户生产、生活条件等</t>
  </si>
  <si>
    <t>直接       帮扶</t>
  </si>
  <si>
    <t>洞溪村、李家巷村</t>
  </si>
  <si>
    <t>洞溪村至李家巷村公路</t>
  </si>
  <si>
    <t>改扩建长5公里，宽4.5米。</t>
  </si>
  <si>
    <t>解决2个村人口2979的出行困难或改善856户生产、生活条件等</t>
  </si>
  <si>
    <t>王家岭村</t>
  </si>
  <si>
    <t>王家岭村农贸市场至王家组公路</t>
  </si>
  <si>
    <t>改扩建长2公里，宽4.5米。</t>
  </si>
  <si>
    <t>解决1个村856户2686人口的出行困难或改善生产、生活条件等</t>
  </si>
  <si>
    <t>金花殿村</t>
  </si>
  <si>
    <t>Y457枣子垭至金花殿村连接路</t>
  </si>
  <si>
    <t>改扩建长10公里，宽4.5米</t>
  </si>
  <si>
    <t>解决3个村人口2440的出行困难或改善757户生产、生活条件等</t>
  </si>
  <si>
    <t>松溪桥村</t>
  </si>
  <si>
    <t>松溪桥村肖家冲组</t>
  </si>
  <si>
    <t>提质改造</t>
  </si>
  <si>
    <t>提质改造长5.005公里，宽3.5米。</t>
  </si>
  <si>
    <t>解决1个村人口2410的出行困难或改善791户生产、生活条件等</t>
  </si>
  <si>
    <t>直接   帮扶</t>
  </si>
  <si>
    <t>洞溪村、寺田坪村</t>
  </si>
  <si>
    <t>大碗头至寺田坪村红子山</t>
  </si>
  <si>
    <t>路面硬化</t>
  </si>
  <si>
    <t>路面硬化长3.5公里，宽4.5米。</t>
  </si>
  <si>
    <t>解决2个村2417人口的出行困难或改善757户生产、生活条件等</t>
  </si>
  <si>
    <t>农村基础设施</t>
  </si>
  <si>
    <t>杨家坪村</t>
  </si>
  <si>
    <t>管坪组</t>
  </si>
  <si>
    <t>杨家坪村管坪组</t>
  </si>
  <si>
    <t>路面硬化长5公里，宽4.5米。</t>
  </si>
  <si>
    <t>解决3个村人口200的出行困难或改善55户生产、生活条件等</t>
  </si>
  <si>
    <t>明溪口镇</t>
  </si>
  <si>
    <t>袁尔坪村</t>
  </si>
  <si>
    <t>明溪口至袁尔坪公路</t>
  </si>
  <si>
    <t>改扩建长20公里，宽4.5米。</t>
  </si>
  <si>
    <t>解决7个村人口7250的出行困难或改善1858户生产、生活条件等</t>
  </si>
  <si>
    <t>胡家溪村</t>
  </si>
  <si>
    <t>C301胡家溪土家民俗文化风情古寨景区公路</t>
  </si>
  <si>
    <t>路面改造</t>
  </si>
  <si>
    <t>改扩建长4.363公里，宽4.5米。</t>
  </si>
  <si>
    <t>解决2个村423个村民的出行困难或改善117户生产、生活条件等</t>
  </si>
  <si>
    <t>浪塘村</t>
  </si>
  <si>
    <t>Y458浪塘至曹家田公路</t>
  </si>
  <si>
    <t>改扩建长9.674公里，宽4.5米。</t>
  </si>
  <si>
    <t>解决2个村785个村民的出行困难或改善235户生产、生活条件等</t>
  </si>
  <si>
    <t>二酉乡</t>
  </si>
  <si>
    <t>田坳村</t>
  </si>
  <si>
    <t>岩巴塘至茅溪公路</t>
  </si>
  <si>
    <t>改扩建长2.5公里，宽4.5米。</t>
  </si>
  <si>
    <t>解决1个村人口946的出行困难或改善256户生产、生活条件等</t>
  </si>
  <si>
    <t>莲花池村</t>
  </si>
  <si>
    <t>六家组至金马溪公路</t>
  </si>
  <si>
    <t>改扩建长6公里，宽4.5米。</t>
  </si>
  <si>
    <t>解决1个村2672个村民的出行困难或改善1001户生产、生活条件等</t>
  </si>
  <si>
    <t>落鹤坪村</t>
  </si>
  <si>
    <t>晚晴庄园（沅陵县晚晴旅游有限公司）连接路</t>
  </si>
  <si>
    <t>改扩建长9.979公里，宽4.5米。</t>
  </si>
  <si>
    <t>解决1个村1482个村民的出行困难或改善396户生产、生活条件等</t>
  </si>
  <si>
    <t>灰溪村</t>
  </si>
  <si>
    <t>河子溪至油茶基地公路</t>
  </si>
  <si>
    <t>改扩建长3公里，宽4.5米。</t>
  </si>
  <si>
    <t>解决1个村1162个村民的出行困难或改善309户生产、生活条件等</t>
  </si>
  <si>
    <t>杨柳垭村</t>
  </si>
  <si>
    <t>杨柳垭村至三溪村</t>
  </si>
  <si>
    <t>杨柳垭村、三溪村</t>
  </si>
  <si>
    <t>解决4个村4409个村民的出行困难或改善1365户生产、生活条件等</t>
  </si>
  <si>
    <t>肖家桥乡</t>
  </si>
  <si>
    <t>东溪村、长界村、毛坪村、大坪村、全家坪村</t>
  </si>
  <si>
    <t>X003牛栏坪至肖家桥</t>
  </si>
  <si>
    <t>东溪、长界、毛坪、大坪、全家坪</t>
  </si>
  <si>
    <t>路面改造长13.05公里，宽6.5米</t>
  </si>
  <si>
    <t>解决2个村3195个村民的出行困难或改善786户生产、生活条件等</t>
  </si>
  <si>
    <t>楠木铺乡</t>
  </si>
  <si>
    <t>常德湖村</t>
  </si>
  <si>
    <t>梁家坪至三门界</t>
  </si>
  <si>
    <t>常德湖</t>
  </si>
  <si>
    <t>路面硬化长1.06公里,宽3.5米</t>
  </si>
  <si>
    <t>解决1个村110个村民的出行困难或改善27户生产、生活条件等</t>
  </si>
  <si>
    <t>大合坪乡</t>
  </si>
  <si>
    <t>万池潭村</t>
  </si>
  <si>
    <t>万池潭组至棺木溶公路</t>
  </si>
  <si>
    <t>改扩建长8公里，宽4.5米。</t>
  </si>
  <si>
    <t>解决1个村1168个村民的出行困难或改善213户生产、生活条件等</t>
  </si>
  <si>
    <t>沅陵镇</t>
  </si>
  <si>
    <t>凤凰山居委会</t>
  </si>
  <si>
    <t>凤凰山至麻子溪药材种植基地连接路</t>
  </si>
  <si>
    <t>麻子溪</t>
  </si>
  <si>
    <t>路面硬化长3.58公里， 宽4.5米。</t>
  </si>
  <si>
    <t>解决1个村1411个村民的出行困难或改善394户生产、生活条件等</t>
  </si>
  <si>
    <t>桃花岭居委会</t>
  </si>
  <si>
    <t>唐桥口至颜家村</t>
  </si>
  <si>
    <t>颜家村</t>
  </si>
  <si>
    <t>路面硬化长1.03公里， 宽6米。</t>
  </si>
  <si>
    <t>解决1个村1085个村民的出行困难或改善320户生产、生活条件等</t>
  </si>
  <si>
    <t>官庄镇</t>
  </si>
  <si>
    <t>主埠溪村</t>
  </si>
  <si>
    <t>茶溪口至枫香坪公路</t>
  </si>
  <si>
    <t>改扩建长1.8公里，</t>
  </si>
  <si>
    <t>解决1个村340个村民的出行困难或改善82户生产、生活条件等</t>
  </si>
  <si>
    <t>老街村、界亭驿村</t>
  </si>
  <si>
    <t>打虎坪至郭家溪公路</t>
  </si>
  <si>
    <t>改扩建长2.2公里，宽4.5米。</t>
  </si>
  <si>
    <t>解决2个村426个村民的出行困难或改善135户生产、生活条件等</t>
  </si>
  <si>
    <t>鱼儿山村</t>
  </si>
  <si>
    <t>沅陵县X008辰州矿业段改线工程</t>
  </si>
  <si>
    <t>提质改造长0.6公里，宽5米。</t>
  </si>
  <si>
    <t>解决1个村857个村民的出行困难或改善283户生产、生活条件等</t>
  </si>
  <si>
    <t>黄壤坪村</t>
  </si>
  <si>
    <t>黄壤坪村至油茶基地连接路</t>
  </si>
  <si>
    <t>改扩建长9公里，宽4.5米</t>
  </si>
  <si>
    <t>解决2个村712个村民的出行困难或改善178户生产、生活条件等</t>
  </si>
  <si>
    <t>五强溪镇</t>
  </si>
  <si>
    <t>牛狮坪村</t>
  </si>
  <si>
    <t>沅陵县Y498壕垭组至牛狮坪公路</t>
  </si>
  <si>
    <t>改扩建长8.53公里，宽4.5米。</t>
  </si>
  <si>
    <t>解决2个村1200个村民的出行困难或改善436户生产、生活条件等</t>
  </si>
  <si>
    <t>柳林汊村</t>
  </si>
  <si>
    <t>杨五组至茶叶基地公路</t>
  </si>
  <si>
    <t>解决1个村330个村民的出行困难或改善88户生产、生活条件等</t>
  </si>
  <si>
    <t>七甲坪镇</t>
  </si>
  <si>
    <t>石坪村</t>
  </si>
  <si>
    <t>石坪界组至塘仙洞组公路</t>
  </si>
  <si>
    <t>改扩建长1.5公里，宽4.5米。</t>
  </si>
  <si>
    <t>解决1个村230个村民的出行困难或改善55户生产、生活条件等</t>
  </si>
  <si>
    <t>蚕忙村、黄岩坝村、垭头村</t>
  </si>
  <si>
    <t>沅陵县Y999蚕忙至牛车河公路</t>
  </si>
  <si>
    <t>改扩建长13公里，宽4.5米。</t>
  </si>
  <si>
    <t>解决5个村3479个村民的出行困难或改善1008户生产、生活条件等</t>
  </si>
  <si>
    <t>莲华村</t>
  </si>
  <si>
    <t>铺垭组至尹家组、康家岭至老屋岗组</t>
  </si>
  <si>
    <t>尹家组、老屋岗组</t>
  </si>
  <si>
    <t>路面硬化长2公里，宽4.5米。</t>
  </si>
  <si>
    <t>解决1个村321个村民的出行困难或改善74户生产、生活条件等</t>
  </si>
  <si>
    <t>清浪乡</t>
  </si>
  <si>
    <t>罗家坪村、毛垭村</t>
  </si>
  <si>
    <t>罗家坪村至毛垭村宋家溶</t>
  </si>
  <si>
    <t>路面硬化长2.66公里，宽3.5米。</t>
  </si>
  <si>
    <t>解决2个村711个村民的出行困难或改善215户生产、生活条件等</t>
  </si>
  <si>
    <t>小云溪村</t>
  </si>
  <si>
    <t xml:space="preserve">杨墩垭至梨子树湾公路                               </t>
  </si>
  <si>
    <t>路面硬化长2.318公里， 宽3.5米。</t>
  </si>
  <si>
    <t>解决2个村311个村民的出行困难或改善52户生产、生活条件等</t>
  </si>
  <si>
    <t>杜家坪乡</t>
  </si>
  <si>
    <t>木王村</t>
  </si>
  <si>
    <t>沅陵县致富兴林木种植专业合作社连接路（白水溪至胡家屋场段）</t>
  </si>
  <si>
    <t>路面硬化长4.073公里， 宽4.5米。</t>
  </si>
  <si>
    <t>解决2个村2064个村民的出行困难或改善688户生产、生活条件等</t>
  </si>
  <si>
    <t>沅陵县致富兴林木种植专业合作社连接路（捞溪口至鬼岩头段）</t>
  </si>
  <si>
    <t>路面硬化长4公里， 宽3.5米。</t>
  </si>
  <si>
    <t>解决2个村690个村民的出行困难或改善345户生产、生活条件等</t>
  </si>
  <si>
    <t>荔溪乡</t>
  </si>
  <si>
    <t>竹园村</t>
  </si>
  <si>
    <t>竹园村黄家坡组</t>
  </si>
  <si>
    <t>路面硬化长1.4公里，宽3.5米。</t>
  </si>
  <si>
    <t>解决2个村2545个村民的出行困难或改善652户生产、生活条件等</t>
  </si>
  <si>
    <t>竹园村集镇公路改线工程</t>
  </si>
  <si>
    <t>改建</t>
  </si>
  <si>
    <t>解决5个村5652个村民的出行困难或1545户改善生产、生活条件</t>
  </si>
  <si>
    <t>陈家滩乡</t>
  </si>
  <si>
    <t>宋家村、金塔村</t>
  </si>
  <si>
    <t>陈家滩乡休闲渔业基地连接路（宋家至金塔段）</t>
  </si>
  <si>
    <t>宋家、金塔</t>
  </si>
  <si>
    <t>路面硬化长3.71公里，宽4.5米</t>
  </si>
  <si>
    <t>解决2个村779个村民的出行困难或291户改善生产、生活条件</t>
  </si>
  <si>
    <t>陈家滩村</t>
  </si>
  <si>
    <t>休闲渔业基地连接路（鸬鹚湾至白木溪段）</t>
  </si>
  <si>
    <t>解决1个村147个村民的出行困难或40户改善生产、生活条件</t>
  </si>
  <si>
    <t>筲箕湾镇</t>
  </si>
  <si>
    <t>花桥村、舒溪坪村、蒋家溪村、株木山村、龙潭坪村</t>
  </si>
  <si>
    <t>沅陵县X034筲用公路路面维修工程</t>
  </si>
  <si>
    <t>路面维修</t>
  </si>
  <si>
    <t>路面维修长15.2公里，宽6米。</t>
  </si>
  <si>
    <t>解决5个村6712个村民的出行困难或2029户改善生产、生活条件</t>
  </si>
  <si>
    <t>盘古乡</t>
  </si>
  <si>
    <t>舒溪口村</t>
  </si>
  <si>
    <t>舒溪口大桥</t>
  </si>
  <si>
    <t>新建</t>
  </si>
  <si>
    <t>187.0延米</t>
  </si>
  <si>
    <t>解决6个村3008个村民的出行困难或862户改善生产、生活条件</t>
  </si>
  <si>
    <t>麻溪铺镇</t>
  </si>
  <si>
    <t>马家村</t>
  </si>
  <si>
    <t>319国道至凤娇茶场</t>
  </si>
  <si>
    <t>马家村组</t>
  </si>
  <si>
    <t>提质改造长0.76公里，宽6米</t>
  </si>
  <si>
    <t>解决1个村226个村民的出行困难或58户改善生产、生活条件</t>
  </si>
  <si>
    <t>太常便民</t>
  </si>
  <si>
    <t>寿山村</t>
  </si>
  <si>
    <t>界溪组</t>
  </si>
  <si>
    <t>路面硬化长3.6公里，宽4.5米。</t>
  </si>
  <si>
    <t>解决1个村385个村民的出行困难或98户改善生产、生活条件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</si>
</sst>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_ "/>
    <numFmt numFmtId="178" formatCode="0.00_ "/>
  </numFmts>
  <fonts count="31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sz val="9"/>
      <name val="方正小标宋简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8"/>
      <color rgb="FFFF0000"/>
      <name val="方正小标宋简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0" fillId="3" borderId="1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11">
      <alignment vertical="center"/>
    </xf>
    <xf numFmtId="0" fontId="17" fillId="0" borderId="11">
      <alignment vertical="center"/>
    </xf>
    <xf numFmtId="0" fontId="18" fillId="0" borderId="12">
      <alignment vertical="center"/>
    </xf>
    <xf numFmtId="0" fontId="18" fillId="0" borderId="0">
      <alignment vertical="center"/>
    </xf>
    <xf numFmtId="0" fontId="19" fillId="4" borderId="13">
      <alignment vertical="center"/>
    </xf>
    <xf numFmtId="0" fontId="20" fillId="5" borderId="14">
      <alignment vertical="center"/>
    </xf>
    <xf numFmtId="0" fontId="21" fillId="5" borderId="13">
      <alignment vertical="center"/>
    </xf>
    <xf numFmtId="0" fontId="22" fillId="6" borderId="15">
      <alignment vertical="center"/>
    </xf>
    <xf numFmtId="0" fontId="23" fillId="0" borderId="16">
      <alignment vertical="center"/>
    </xf>
    <xf numFmtId="0" fontId="24" fillId="0" borderId="17">
      <alignment vertical="center"/>
    </xf>
    <xf numFmtId="0" fontId="25" fillId="7" borderId="0">
      <alignment vertical="center"/>
    </xf>
    <xf numFmtId="0" fontId="26" fillId="8" borderId="0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29" fillId="12" borderId="0">
      <alignment vertical="center"/>
    </xf>
    <xf numFmtId="0" fontId="28" fillId="13" borderId="0">
      <alignment vertical="center"/>
    </xf>
    <xf numFmtId="0" fontId="28" fillId="14" borderId="0">
      <alignment vertical="center"/>
    </xf>
    <xf numFmtId="0" fontId="29" fillId="15" borderId="0">
      <alignment vertical="center"/>
    </xf>
    <xf numFmtId="0" fontId="29" fillId="16" borderId="0">
      <alignment vertical="center"/>
    </xf>
    <xf numFmtId="0" fontId="28" fillId="17" borderId="0">
      <alignment vertical="center"/>
    </xf>
    <xf numFmtId="0" fontId="28" fillId="18" borderId="0">
      <alignment vertical="center"/>
    </xf>
    <xf numFmtId="0" fontId="29" fillId="19" borderId="0">
      <alignment vertical="center"/>
    </xf>
    <xf numFmtId="0" fontId="29" fillId="20" borderId="0">
      <alignment vertical="center"/>
    </xf>
    <xf numFmtId="0" fontId="28" fillId="21" borderId="0">
      <alignment vertical="center"/>
    </xf>
    <xf numFmtId="0" fontId="28" fillId="22" borderId="0">
      <alignment vertical="center"/>
    </xf>
    <xf numFmtId="0" fontId="29" fillId="23" borderId="0">
      <alignment vertical="center"/>
    </xf>
    <xf numFmtId="0" fontId="29" fillId="24" borderId="0">
      <alignment vertical="center"/>
    </xf>
    <xf numFmtId="0" fontId="28" fillId="25" borderId="0">
      <alignment vertical="center"/>
    </xf>
    <xf numFmtId="0" fontId="28" fillId="26" borderId="0">
      <alignment vertical="center"/>
    </xf>
    <xf numFmtId="0" fontId="29" fillId="27" borderId="0">
      <alignment vertical="center"/>
    </xf>
    <xf numFmtId="0" fontId="29" fillId="28" borderId="0">
      <alignment vertical="center"/>
    </xf>
    <xf numFmtId="0" fontId="28" fillId="29" borderId="0">
      <alignment vertical="center"/>
    </xf>
    <xf numFmtId="0" fontId="28" fillId="30" borderId="0">
      <alignment vertical="center"/>
    </xf>
    <xf numFmtId="0" fontId="29" fillId="31" borderId="0">
      <alignment vertical="center"/>
    </xf>
    <xf numFmtId="0" fontId="29" fillId="32" borderId="0">
      <alignment vertical="center"/>
    </xf>
    <xf numFmtId="0" fontId="28" fillId="33" borderId="0">
      <alignment vertical="center"/>
    </xf>
    <xf numFmtId="0" fontId="30" fillId="0" borderId="0"/>
    <xf numFmtId="0" fontId="0" fillId="0" borderId="0">
      <alignment vertical="center"/>
    </xf>
    <xf numFmtId="0" fontId="7" fillId="0" borderId="0">
      <alignment vertical="center"/>
    </xf>
  </cellStyleXfs>
  <cellXfs count="67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7" xfId="49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49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177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7" fontId="4" fillId="2" borderId="7" xfId="0" applyNumberFormat="1" applyFont="1" applyFill="1" applyBorder="1" applyAlignment="1" applyProtection="1">
      <alignment horizontal="center" vertical="center" wrapText="1"/>
    </xf>
    <xf numFmtId="176" fontId="4" fillId="2" borderId="7" xfId="0" applyNumberFormat="1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177" fontId="4" fillId="2" borderId="2" xfId="0" applyNumberFormat="1" applyFont="1" applyFill="1" applyBorder="1" applyAlignment="1">
      <alignment horizontal="center" vertical="center" wrapText="1"/>
    </xf>
    <xf numFmtId="177" fontId="4" fillId="2" borderId="2" xfId="5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178" fontId="4" fillId="2" borderId="9" xfId="0" applyNumberFormat="1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2" xfId="51" applyFont="1" applyFill="1" applyBorder="1" applyAlignment="1">
      <alignment horizontal="center" vertical="center" wrapText="1"/>
    </xf>
    <xf numFmtId="178" fontId="4" fillId="2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10" xfId="50"/>
    <cellStyle name="常规 2 2 6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51"/>
  <sheetViews>
    <sheetView tabSelected="1" topLeftCell="A42" workbookViewId="0">
      <selection activeCell="I57" sqref="I57"/>
    </sheetView>
  </sheetViews>
  <sheetFormatPr defaultColWidth="9" defaultRowHeight="13.5"/>
  <sheetData>
    <row r="1" spans="1:27">
      <c r="A1" s="1" t="s">
        <v>0</v>
      </c>
      <c r="B1" s="2"/>
      <c r="C1" s="2"/>
      <c r="D1" s="2"/>
      <c r="E1" s="2"/>
      <c r="F1" s="3"/>
      <c r="G1" s="1"/>
      <c r="H1" s="2"/>
      <c r="I1" s="2"/>
      <c r="J1" s="2"/>
      <c r="K1" s="2"/>
      <c r="L1" s="2"/>
      <c r="M1" s="1"/>
      <c r="N1" s="40"/>
      <c r="O1" s="2"/>
      <c r="P1" s="2"/>
      <c r="Q1" s="2"/>
      <c r="R1" s="2"/>
      <c r="S1" s="2"/>
      <c r="T1" s="59"/>
      <c r="U1" s="59"/>
      <c r="V1" s="2"/>
      <c r="W1" s="2"/>
      <c r="X1" s="2"/>
      <c r="Y1" s="2"/>
      <c r="Z1" s="2"/>
      <c r="AA1" s="2"/>
    </row>
    <row r="2" spans="1:27">
      <c r="A2" s="1"/>
      <c r="B2" s="2"/>
      <c r="C2" s="2"/>
      <c r="D2" s="2"/>
      <c r="E2" s="2"/>
      <c r="F2" s="3"/>
      <c r="G2" s="1"/>
      <c r="H2" s="2"/>
      <c r="I2" s="2"/>
      <c r="J2" s="2"/>
      <c r="K2" s="2"/>
      <c r="L2" s="2"/>
      <c r="M2" s="1"/>
      <c r="N2" s="40"/>
      <c r="O2" s="2"/>
      <c r="P2" s="2"/>
      <c r="Q2" s="2"/>
      <c r="R2" s="2"/>
      <c r="S2" s="2"/>
      <c r="T2" s="59"/>
      <c r="U2" s="59"/>
      <c r="V2" s="2"/>
      <c r="W2" s="2"/>
      <c r="X2" s="2"/>
      <c r="Y2" s="2"/>
      <c r="Z2" s="2"/>
      <c r="AA2" s="2"/>
    </row>
    <row r="3" ht="14.25" spans="1:27">
      <c r="A3" s="4" t="s">
        <v>1</v>
      </c>
      <c r="B3" s="5"/>
      <c r="C3" s="5"/>
      <c r="D3" s="5"/>
      <c r="E3" s="6"/>
      <c r="F3" s="7"/>
      <c r="G3" s="4"/>
      <c r="H3" s="5"/>
      <c r="I3" s="5"/>
      <c r="J3" s="41"/>
      <c r="K3" s="41"/>
      <c r="L3" s="41"/>
      <c r="M3" s="42"/>
      <c r="N3" s="43"/>
      <c r="O3" s="41"/>
      <c r="P3" s="41"/>
      <c r="Q3" s="41"/>
      <c r="R3" s="41"/>
      <c r="S3" s="41"/>
      <c r="T3" s="60"/>
      <c r="U3" s="60"/>
      <c r="V3" s="41"/>
      <c r="W3" s="61" t="s">
        <v>2</v>
      </c>
      <c r="X3" s="62"/>
      <c r="Y3" s="62"/>
      <c r="Z3" s="62"/>
      <c r="AA3" s="62"/>
    </row>
    <row r="4" spans="1:27">
      <c r="A4" s="8" t="s">
        <v>3</v>
      </c>
      <c r="B4" s="9" t="s">
        <v>4</v>
      </c>
      <c r="C4" s="9"/>
      <c r="D4" s="9"/>
      <c r="E4" s="9" t="s">
        <v>5</v>
      </c>
      <c r="F4" s="9" t="s">
        <v>6</v>
      </c>
      <c r="G4" s="10" t="s">
        <v>7</v>
      </c>
      <c r="H4" s="9" t="s">
        <v>8</v>
      </c>
      <c r="I4" s="9" t="s">
        <v>9</v>
      </c>
      <c r="J4" s="9" t="s">
        <v>10</v>
      </c>
      <c r="K4" s="9"/>
      <c r="L4" s="9" t="s">
        <v>11</v>
      </c>
      <c r="M4" s="10" t="s">
        <v>12</v>
      </c>
      <c r="N4" s="9" t="s">
        <v>13</v>
      </c>
      <c r="O4" s="9"/>
      <c r="P4" s="9"/>
      <c r="Q4" s="9"/>
      <c r="R4" s="9"/>
      <c r="S4" s="9" t="s">
        <v>14</v>
      </c>
      <c r="T4" s="9"/>
      <c r="U4" s="9"/>
      <c r="V4" s="9"/>
      <c r="W4" s="9"/>
      <c r="X4" s="9"/>
      <c r="Y4" s="9" t="s">
        <v>15</v>
      </c>
      <c r="Z4" s="9" t="s">
        <v>16</v>
      </c>
      <c r="AA4" s="65" t="s">
        <v>17</v>
      </c>
    </row>
    <row r="5" spans="1:27">
      <c r="A5" s="11"/>
      <c r="B5" s="12" t="s">
        <v>18</v>
      </c>
      <c r="C5" s="12" t="s">
        <v>19</v>
      </c>
      <c r="D5" s="12" t="s">
        <v>20</v>
      </c>
      <c r="E5" s="9"/>
      <c r="F5" s="9"/>
      <c r="G5" s="10"/>
      <c r="H5" s="9"/>
      <c r="I5" s="9"/>
      <c r="J5" s="9" t="s">
        <v>21</v>
      </c>
      <c r="K5" s="9" t="s">
        <v>22</v>
      </c>
      <c r="L5" s="9"/>
      <c r="M5" s="10"/>
      <c r="N5" s="9" t="s">
        <v>23</v>
      </c>
      <c r="O5" s="9" t="s">
        <v>24</v>
      </c>
      <c r="P5" s="9"/>
      <c r="Q5" s="9"/>
      <c r="R5" s="9"/>
      <c r="S5" s="9" t="s">
        <v>25</v>
      </c>
      <c r="T5" s="9" t="s">
        <v>26</v>
      </c>
      <c r="U5" s="9" t="s">
        <v>27</v>
      </c>
      <c r="V5" s="9" t="s">
        <v>24</v>
      </c>
      <c r="W5" s="9"/>
      <c r="X5" s="9"/>
      <c r="Y5" s="9"/>
      <c r="Z5" s="9"/>
      <c r="AA5" s="65"/>
    </row>
    <row r="6" spans="1:27">
      <c r="A6" s="11"/>
      <c r="B6" s="13"/>
      <c r="C6" s="13"/>
      <c r="D6" s="13"/>
      <c r="E6" s="9"/>
      <c r="F6" s="9"/>
      <c r="G6" s="10"/>
      <c r="H6" s="9"/>
      <c r="I6" s="9"/>
      <c r="J6" s="9"/>
      <c r="K6" s="9"/>
      <c r="L6" s="9"/>
      <c r="M6" s="10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65"/>
    </row>
    <row r="7" ht="56.25" spans="1:27">
      <c r="A7" s="14"/>
      <c r="B7" s="15"/>
      <c r="C7" s="15"/>
      <c r="D7" s="15"/>
      <c r="E7" s="16"/>
      <c r="F7" s="9"/>
      <c r="G7" s="10"/>
      <c r="H7" s="9"/>
      <c r="I7" s="9"/>
      <c r="J7" s="9"/>
      <c r="K7" s="9"/>
      <c r="L7" s="9"/>
      <c r="M7" s="10"/>
      <c r="N7" s="9"/>
      <c r="O7" s="9" t="s">
        <v>28</v>
      </c>
      <c r="P7" s="9" t="s">
        <v>29</v>
      </c>
      <c r="Q7" s="9" t="s">
        <v>30</v>
      </c>
      <c r="R7" s="9" t="s">
        <v>31</v>
      </c>
      <c r="S7" s="9"/>
      <c r="T7" s="9"/>
      <c r="U7" s="9"/>
      <c r="V7" s="9" t="s">
        <v>32</v>
      </c>
      <c r="W7" s="9" t="s">
        <v>33</v>
      </c>
      <c r="X7" s="9" t="s">
        <v>34</v>
      </c>
      <c r="Y7" s="9"/>
      <c r="Z7" s="9"/>
      <c r="AA7" s="65"/>
    </row>
    <row r="8" ht="14.25" spans="1:27">
      <c r="A8" s="17"/>
      <c r="B8" s="18" t="s">
        <v>35</v>
      </c>
      <c r="C8" s="19"/>
      <c r="D8" s="20"/>
      <c r="E8" s="20"/>
      <c r="F8" s="20"/>
      <c r="G8" s="21"/>
      <c r="H8" s="20"/>
      <c r="I8" s="20"/>
      <c r="J8" s="20"/>
      <c r="K8" s="20"/>
      <c r="L8" s="20"/>
      <c r="M8" s="21"/>
      <c r="N8" s="20">
        <f>SUM(N9:N49)</f>
        <v>16668.593624</v>
      </c>
      <c r="O8" s="20">
        <f>SUM(O9:O49)</f>
        <v>16668.593624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66"/>
    </row>
    <row r="9" ht="67.5" spans="1:27">
      <c r="A9" s="22">
        <v>1</v>
      </c>
      <c r="B9" s="22" t="s">
        <v>36</v>
      </c>
      <c r="C9" s="22" t="s">
        <v>37</v>
      </c>
      <c r="D9" s="22" t="s">
        <v>38</v>
      </c>
      <c r="E9" s="23" t="s">
        <v>39</v>
      </c>
      <c r="F9" s="23" t="s">
        <v>40</v>
      </c>
      <c r="G9" s="24" t="s">
        <v>41</v>
      </c>
      <c r="H9" s="23" t="s">
        <v>42</v>
      </c>
      <c r="I9" s="23" t="s">
        <v>40</v>
      </c>
      <c r="J9" s="22">
        <v>2025.5</v>
      </c>
      <c r="K9" s="22">
        <v>2025.12</v>
      </c>
      <c r="L9" s="22" t="s">
        <v>43</v>
      </c>
      <c r="M9" s="44" t="s">
        <v>44</v>
      </c>
      <c r="N9" s="38">
        <v>907.5</v>
      </c>
      <c r="O9" s="38">
        <v>907.5</v>
      </c>
      <c r="P9" s="45"/>
      <c r="Q9" s="45"/>
      <c r="R9" s="45"/>
      <c r="S9" s="45">
        <v>7</v>
      </c>
      <c r="T9" s="45">
        <v>2851</v>
      </c>
      <c r="U9" s="45">
        <v>9292</v>
      </c>
      <c r="V9" s="45">
        <v>2</v>
      </c>
      <c r="W9" s="45">
        <v>447</v>
      </c>
      <c r="X9" s="45">
        <v>1394</v>
      </c>
      <c r="Y9" s="22" t="s">
        <v>45</v>
      </c>
      <c r="Z9" s="22" t="s">
        <v>46</v>
      </c>
      <c r="AA9" s="22"/>
    </row>
    <row r="10" ht="67.5" spans="1:27">
      <c r="A10" s="22">
        <v>2</v>
      </c>
      <c r="B10" s="22" t="s">
        <v>36</v>
      </c>
      <c r="C10" s="22" t="s">
        <v>37</v>
      </c>
      <c r="D10" s="22" t="s">
        <v>38</v>
      </c>
      <c r="E10" s="23" t="s">
        <v>39</v>
      </c>
      <c r="F10" s="25" t="s">
        <v>47</v>
      </c>
      <c r="G10" s="24" t="s">
        <v>48</v>
      </c>
      <c r="H10" s="23" t="s">
        <v>42</v>
      </c>
      <c r="I10" s="25" t="s">
        <v>47</v>
      </c>
      <c r="J10" s="22">
        <v>2025.5</v>
      </c>
      <c r="K10" s="22">
        <v>2025.12</v>
      </c>
      <c r="L10" s="22" t="s">
        <v>43</v>
      </c>
      <c r="M10" s="44" t="s">
        <v>49</v>
      </c>
      <c r="N10" s="38">
        <v>275</v>
      </c>
      <c r="O10" s="38">
        <v>275</v>
      </c>
      <c r="P10" s="45"/>
      <c r="Q10" s="45"/>
      <c r="R10" s="45"/>
      <c r="S10" s="45">
        <v>2</v>
      </c>
      <c r="T10" s="45">
        <v>892</v>
      </c>
      <c r="U10" s="45">
        <v>2979</v>
      </c>
      <c r="V10" s="45">
        <v>0</v>
      </c>
      <c r="W10" s="45">
        <v>138</v>
      </c>
      <c r="X10" s="45">
        <v>338</v>
      </c>
      <c r="Y10" s="22" t="s">
        <v>50</v>
      </c>
      <c r="Z10" s="22" t="s">
        <v>46</v>
      </c>
      <c r="AA10" s="22"/>
    </row>
    <row r="11" ht="67.5" spans="1:27">
      <c r="A11" s="22">
        <v>3</v>
      </c>
      <c r="B11" s="22" t="s">
        <v>36</v>
      </c>
      <c r="C11" s="22" t="s">
        <v>37</v>
      </c>
      <c r="D11" s="22" t="s">
        <v>38</v>
      </c>
      <c r="E11" s="23" t="s">
        <v>39</v>
      </c>
      <c r="F11" s="23" t="s">
        <v>51</v>
      </c>
      <c r="G11" s="24" t="s">
        <v>52</v>
      </c>
      <c r="H11" s="23" t="s">
        <v>42</v>
      </c>
      <c r="I11" s="23" t="s">
        <v>51</v>
      </c>
      <c r="J11" s="22">
        <v>2025.5</v>
      </c>
      <c r="K11" s="22">
        <v>2025.12</v>
      </c>
      <c r="L11" s="22" t="s">
        <v>43</v>
      </c>
      <c r="M11" s="44" t="s">
        <v>53</v>
      </c>
      <c r="N11" s="38">
        <v>110</v>
      </c>
      <c r="O11" s="38">
        <v>110</v>
      </c>
      <c r="P11" s="45"/>
      <c r="Q11" s="45"/>
      <c r="R11" s="45"/>
      <c r="S11" s="45">
        <v>1</v>
      </c>
      <c r="T11" s="45">
        <v>856</v>
      </c>
      <c r="U11" s="45">
        <v>2686</v>
      </c>
      <c r="V11" s="45">
        <v>1</v>
      </c>
      <c r="W11" s="45">
        <v>6</v>
      </c>
      <c r="X11" s="45">
        <v>15</v>
      </c>
      <c r="Y11" s="22" t="s">
        <v>54</v>
      </c>
      <c r="Z11" s="22" t="s">
        <v>46</v>
      </c>
      <c r="AA11" s="22"/>
    </row>
    <row r="12" ht="67.5" spans="1:27">
      <c r="A12" s="22">
        <v>4</v>
      </c>
      <c r="B12" s="22" t="s">
        <v>36</v>
      </c>
      <c r="C12" s="22" t="s">
        <v>37</v>
      </c>
      <c r="D12" s="22" t="s">
        <v>38</v>
      </c>
      <c r="E12" s="23" t="s">
        <v>39</v>
      </c>
      <c r="F12" s="23" t="s">
        <v>55</v>
      </c>
      <c r="G12" s="24" t="s">
        <v>56</v>
      </c>
      <c r="H12" s="23" t="s">
        <v>42</v>
      </c>
      <c r="I12" s="23" t="s">
        <v>55</v>
      </c>
      <c r="J12" s="22">
        <v>2025.5</v>
      </c>
      <c r="K12" s="22">
        <v>2025.12</v>
      </c>
      <c r="L12" s="22" t="s">
        <v>43</v>
      </c>
      <c r="M12" s="44" t="s">
        <v>57</v>
      </c>
      <c r="N12" s="38">
        <v>550</v>
      </c>
      <c r="O12" s="38">
        <v>550</v>
      </c>
      <c r="P12" s="45"/>
      <c r="Q12" s="45"/>
      <c r="R12" s="45"/>
      <c r="S12" s="45">
        <v>3</v>
      </c>
      <c r="T12" s="45">
        <v>757</v>
      </c>
      <c r="U12" s="45">
        <v>2440</v>
      </c>
      <c r="V12" s="45">
        <v>1</v>
      </c>
      <c r="W12" s="45">
        <v>172</v>
      </c>
      <c r="X12" s="45">
        <v>508</v>
      </c>
      <c r="Y12" s="22" t="s">
        <v>58</v>
      </c>
      <c r="Z12" s="22" t="s">
        <v>46</v>
      </c>
      <c r="AA12" s="22"/>
    </row>
    <row r="13" ht="67.5" spans="1:27">
      <c r="A13" s="22">
        <v>5</v>
      </c>
      <c r="B13" s="22" t="s">
        <v>36</v>
      </c>
      <c r="C13" s="22" t="s">
        <v>37</v>
      </c>
      <c r="D13" s="22" t="s">
        <v>38</v>
      </c>
      <c r="E13" s="10" t="s">
        <v>39</v>
      </c>
      <c r="F13" s="10" t="s">
        <v>59</v>
      </c>
      <c r="G13" s="10" t="s">
        <v>60</v>
      </c>
      <c r="H13" s="10" t="s">
        <v>61</v>
      </c>
      <c r="I13" s="10" t="s">
        <v>59</v>
      </c>
      <c r="J13" s="22">
        <v>2025.5</v>
      </c>
      <c r="K13" s="22">
        <v>2025.12</v>
      </c>
      <c r="L13" s="22" t="s">
        <v>43</v>
      </c>
      <c r="M13" s="10" t="s">
        <v>62</v>
      </c>
      <c r="N13" s="26">
        <v>198.52</v>
      </c>
      <c r="O13" s="26">
        <v>198.52</v>
      </c>
      <c r="P13" s="45"/>
      <c r="Q13" s="45"/>
      <c r="R13" s="45"/>
      <c r="S13" s="45">
        <v>1</v>
      </c>
      <c r="T13" s="45">
        <v>791</v>
      </c>
      <c r="U13" s="45">
        <v>2410</v>
      </c>
      <c r="V13" s="45">
        <v>0</v>
      </c>
      <c r="W13" s="45">
        <v>25</v>
      </c>
      <c r="X13" s="45">
        <v>74</v>
      </c>
      <c r="Y13" s="22" t="s">
        <v>63</v>
      </c>
      <c r="Z13" s="22" t="s">
        <v>64</v>
      </c>
      <c r="AA13" s="22"/>
    </row>
    <row r="14" ht="67.5" spans="1:27">
      <c r="A14" s="22">
        <v>6</v>
      </c>
      <c r="B14" s="22" t="s">
        <v>36</v>
      </c>
      <c r="C14" s="22" t="s">
        <v>37</v>
      </c>
      <c r="D14" s="22" t="s">
        <v>38</v>
      </c>
      <c r="E14" s="26" t="s">
        <v>39</v>
      </c>
      <c r="F14" s="10" t="s">
        <v>65</v>
      </c>
      <c r="G14" s="10" t="s">
        <v>66</v>
      </c>
      <c r="H14" s="10" t="s">
        <v>67</v>
      </c>
      <c r="I14" s="10" t="s">
        <v>65</v>
      </c>
      <c r="J14" s="22">
        <v>2025.5</v>
      </c>
      <c r="K14" s="22">
        <v>2025.12</v>
      </c>
      <c r="L14" s="22" t="s">
        <v>43</v>
      </c>
      <c r="M14" s="10" t="s">
        <v>68</v>
      </c>
      <c r="N14" s="26">
        <v>260.2</v>
      </c>
      <c r="O14" s="26">
        <v>260.2</v>
      </c>
      <c r="P14" s="45"/>
      <c r="Q14" s="45"/>
      <c r="R14" s="45"/>
      <c r="S14" s="45">
        <v>2</v>
      </c>
      <c r="T14" s="45">
        <v>757</v>
      </c>
      <c r="U14" s="45">
        <v>2417</v>
      </c>
      <c r="V14" s="45">
        <v>1</v>
      </c>
      <c r="W14" s="45">
        <v>121</v>
      </c>
      <c r="X14" s="45">
        <v>375</v>
      </c>
      <c r="Y14" s="22" t="s">
        <v>69</v>
      </c>
      <c r="Z14" s="22" t="s">
        <v>64</v>
      </c>
      <c r="AA14" s="22"/>
    </row>
    <row r="15" ht="56.25" spans="1:27">
      <c r="A15" s="22">
        <v>7</v>
      </c>
      <c r="B15" s="22" t="s">
        <v>36</v>
      </c>
      <c r="C15" s="22" t="s">
        <v>70</v>
      </c>
      <c r="D15" s="22" t="s">
        <v>38</v>
      </c>
      <c r="E15" s="22" t="s">
        <v>39</v>
      </c>
      <c r="F15" s="22" t="s">
        <v>71</v>
      </c>
      <c r="G15" s="22" t="s">
        <v>72</v>
      </c>
      <c r="H15" s="22" t="s">
        <v>67</v>
      </c>
      <c r="I15" s="22" t="s">
        <v>73</v>
      </c>
      <c r="J15" s="22">
        <v>2026.5</v>
      </c>
      <c r="K15" s="22">
        <v>2026.12</v>
      </c>
      <c r="L15" s="22" t="s">
        <v>43</v>
      </c>
      <c r="M15" s="22" t="s">
        <v>74</v>
      </c>
      <c r="N15" s="22">
        <v>400</v>
      </c>
      <c r="O15" s="22">
        <v>400</v>
      </c>
      <c r="P15" s="22"/>
      <c r="Q15" s="22"/>
      <c r="R15" s="22"/>
      <c r="S15" s="22">
        <v>3</v>
      </c>
      <c r="T15" s="22">
        <v>55</v>
      </c>
      <c r="U15" s="22">
        <v>200</v>
      </c>
      <c r="V15" s="22">
        <v>1</v>
      </c>
      <c r="W15" s="22">
        <v>14</v>
      </c>
      <c r="X15" s="22">
        <v>52</v>
      </c>
      <c r="Y15" s="22" t="s">
        <v>75</v>
      </c>
      <c r="Z15" s="22" t="s">
        <v>64</v>
      </c>
      <c r="AA15" s="22"/>
    </row>
    <row r="16" ht="67.5" spans="1:27">
      <c r="A16" s="22">
        <v>8</v>
      </c>
      <c r="B16" s="22" t="s">
        <v>36</v>
      </c>
      <c r="C16" s="22" t="s">
        <v>37</v>
      </c>
      <c r="D16" s="22" t="s">
        <v>38</v>
      </c>
      <c r="E16" s="23" t="s">
        <v>76</v>
      </c>
      <c r="F16" s="23" t="s">
        <v>77</v>
      </c>
      <c r="G16" s="24" t="s">
        <v>78</v>
      </c>
      <c r="H16" s="23" t="s">
        <v>42</v>
      </c>
      <c r="I16" s="23" t="s">
        <v>77</v>
      </c>
      <c r="J16" s="22">
        <v>2025.5</v>
      </c>
      <c r="K16" s="22">
        <v>2025.12</v>
      </c>
      <c r="L16" s="22" t="s">
        <v>43</v>
      </c>
      <c r="M16" s="44" t="s">
        <v>79</v>
      </c>
      <c r="N16" s="38">
        <v>1100</v>
      </c>
      <c r="O16" s="38">
        <v>1100</v>
      </c>
      <c r="P16" s="45"/>
      <c r="Q16" s="45"/>
      <c r="R16" s="45"/>
      <c r="S16" s="45">
        <v>7</v>
      </c>
      <c r="T16" s="45">
        <v>1858</v>
      </c>
      <c r="U16" s="45">
        <v>7250</v>
      </c>
      <c r="V16" s="45">
        <v>7</v>
      </c>
      <c r="W16" s="45">
        <v>483</v>
      </c>
      <c r="X16" s="45">
        <v>1456</v>
      </c>
      <c r="Y16" s="22" t="s">
        <v>80</v>
      </c>
      <c r="Z16" s="22" t="s">
        <v>46</v>
      </c>
      <c r="AA16" s="22"/>
    </row>
    <row r="17" ht="67.5" spans="1:27">
      <c r="A17" s="22">
        <v>9</v>
      </c>
      <c r="B17" s="27" t="s">
        <v>36</v>
      </c>
      <c r="C17" s="27" t="s">
        <v>37</v>
      </c>
      <c r="D17" s="27" t="s">
        <v>38</v>
      </c>
      <c r="E17" s="28" t="s">
        <v>76</v>
      </c>
      <c r="F17" s="28" t="s">
        <v>81</v>
      </c>
      <c r="G17" s="29" t="s">
        <v>82</v>
      </c>
      <c r="H17" s="28" t="s">
        <v>83</v>
      </c>
      <c r="I17" s="28" t="s">
        <v>81</v>
      </c>
      <c r="J17" s="22">
        <v>2025.5</v>
      </c>
      <c r="K17" s="22">
        <v>2025.12</v>
      </c>
      <c r="L17" s="27" t="s">
        <v>43</v>
      </c>
      <c r="M17" s="46" t="s">
        <v>84</v>
      </c>
      <c r="N17" s="47">
        <v>239.97</v>
      </c>
      <c r="O17" s="47">
        <v>239.97</v>
      </c>
      <c r="P17" s="48"/>
      <c r="Q17" s="48"/>
      <c r="R17" s="48"/>
      <c r="S17" s="45">
        <v>2</v>
      </c>
      <c r="T17" s="48">
        <v>117</v>
      </c>
      <c r="U17" s="48">
        <v>423</v>
      </c>
      <c r="V17" s="48">
        <v>2</v>
      </c>
      <c r="W17" s="48">
        <v>22</v>
      </c>
      <c r="X17" s="48">
        <v>75</v>
      </c>
      <c r="Y17" s="22" t="s">
        <v>85</v>
      </c>
      <c r="Z17" s="22" t="s">
        <v>46</v>
      </c>
      <c r="AA17" s="22"/>
    </row>
    <row r="18" ht="67.5" spans="1:27">
      <c r="A18" s="22">
        <v>10</v>
      </c>
      <c r="B18" s="22" t="s">
        <v>36</v>
      </c>
      <c r="C18" s="22" t="s">
        <v>37</v>
      </c>
      <c r="D18" s="22" t="s">
        <v>38</v>
      </c>
      <c r="E18" s="28" t="s">
        <v>76</v>
      </c>
      <c r="F18" s="23" t="s">
        <v>86</v>
      </c>
      <c r="G18" s="24" t="s">
        <v>87</v>
      </c>
      <c r="H18" s="23" t="s">
        <v>42</v>
      </c>
      <c r="I18" s="23" t="s">
        <v>86</v>
      </c>
      <c r="J18" s="22">
        <v>2025.5</v>
      </c>
      <c r="K18" s="22">
        <v>2025.12</v>
      </c>
      <c r="L18" s="22" t="s">
        <v>43</v>
      </c>
      <c r="M18" s="44" t="s">
        <v>88</v>
      </c>
      <c r="N18" s="38">
        <v>532.07</v>
      </c>
      <c r="O18" s="38">
        <v>532.07</v>
      </c>
      <c r="P18" s="45"/>
      <c r="Q18" s="45"/>
      <c r="R18" s="45"/>
      <c r="S18" s="45">
        <v>2</v>
      </c>
      <c r="T18" s="45">
        <v>235</v>
      </c>
      <c r="U18" s="45">
        <v>785</v>
      </c>
      <c r="V18" s="45">
        <v>2</v>
      </c>
      <c r="W18" s="45">
        <v>46</v>
      </c>
      <c r="X18" s="45">
        <v>156</v>
      </c>
      <c r="Y18" s="22" t="s">
        <v>89</v>
      </c>
      <c r="Z18" s="22" t="s">
        <v>46</v>
      </c>
      <c r="AA18" s="22"/>
    </row>
    <row r="19" ht="56.25" spans="1:27">
      <c r="A19" s="22">
        <v>11</v>
      </c>
      <c r="B19" s="22" t="s">
        <v>36</v>
      </c>
      <c r="C19" s="22" t="s">
        <v>37</v>
      </c>
      <c r="D19" s="22" t="s">
        <v>38</v>
      </c>
      <c r="E19" s="23" t="s">
        <v>90</v>
      </c>
      <c r="F19" s="23" t="s">
        <v>91</v>
      </c>
      <c r="G19" s="24" t="s">
        <v>92</v>
      </c>
      <c r="H19" s="23" t="s">
        <v>42</v>
      </c>
      <c r="I19" s="23" t="s">
        <v>91</v>
      </c>
      <c r="J19" s="22">
        <v>2025.5</v>
      </c>
      <c r="K19" s="22">
        <v>2025.12</v>
      </c>
      <c r="L19" s="22" t="s">
        <v>43</v>
      </c>
      <c r="M19" s="44" t="s">
        <v>93</v>
      </c>
      <c r="N19" s="38">
        <v>137.5</v>
      </c>
      <c r="O19" s="38">
        <v>137.5</v>
      </c>
      <c r="P19" s="45"/>
      <c r="Q19" s="45"/>
      <c r="R19" s="45"/>
      <c r="S19" s="45">
        <v>1</v>
      </c>
      <c r="T19" s="45">
        <v>256</v>
      </c>
      <c r="U19" s="45">
        <v>946</v>
      </c>
      <c r="V19" s="45">
        <v>1</v>
      </c>
      <c r="W19" s="45">
        <v>79</v>
      </c>
      <c r="X19" s="45">
        <v>302</v>
      </c>
      <c r="Y19" s="22" t="s">
        <v>94</v>
      </c>
      <c r="Z19" s="22" t="s">
        <v>46</v>
      </c>
      <c r="AA19" s="22"/>
    </row>
    <row r="20" ht="67.5" spans="1:27">
      <c r="A20" s="22">
        <v>12</v>
      </c>
      <c r="B20" s="22" t="s">
        <v>36</v>
      </c>
      <c r="C20" s="22" t="s">
        <v>37</v>
      </c>
      <c r="D20" s="22" t="s">
        <v>38</v>
      </c>
      <c r="E20" s="23" t="s">
        <v>90</v>
      </c>
      <c r="F20" s="23" t="s">
        <v>95</v>
      </c>
      <c r="G20" s="24" t="s">
        <v>96</v>
      </c>
      <c r="H20" s="23" t="s">
        <v>42</v>
      </c>
      <c r="I20" s="23" t="s">
        <v>95</v>
      </c>
      <c r="J20" s="22">
        <v>2025.5</v>
      </c>
      <c r="K20" s="22">
        <v>2025.12</v>
      </c>
      <c r="L20" s="22" t="s">
        <v>43</v>
      </c>
      <c r="M20" s="44" t="s">
        <v>97</v>
      </c>
      <c r="N20" s="38">
        <v>330</v>
      </c>
      <c r="O20" s="38">
        <v>330</v>
      </c>
      <c r="P20" s="45"/>
      <c r="Q20" s="45"/>
      <c r="R20" s="45"/>
      <c r="S20" s="22">
        <v>1</v>
      </c>
      <c r="T20" s="22">
        <v>1001</v>
      </c>
      <c r="U20" s="22">
        <v>2672</v>
      </c>
      <c r="V20" s="22">
        <v>0</v>
      </c>
      <c r="W20" s="22">
        <v>97</v>
      </c>
      <c r="X20" s="22">
        <v>301</v>
      </c>
      <c r="Y20" s="22" t="s">
        <v>98</v>
      </c>
      <c r="Z20" s="22" t="s">
        <v>46</v>
      </c>
      <c r="AA20" s="22"/>
    </row>
    <row r="21" ht="67.5" spans="1:27">
      <c r="A21" s="22">
        <v>13</v>
      </c>
      <c r="B21" s="22" t="s">
        <v>36</v>
      </c>
      <c r="C21" s="22" t="s">
        <v>37</v>
      </c>
      <c r="D21" s="22" t="s">
        <v>38</v>
      </c>
      <c r="E21" s="23" t="s">
        <v>90</v>
      </c>
      <c r="F21" s="23" t="s">
        <v>99</v>
      </c>
      <c r="G21" s="24" t="s">
        <v>100</v>
      </c>
      <c r="H21" s="23" t="s">
        <v>42</v>
      </c>
      <c r="I21" s="23" t="s">
        <v>99</v>
      </c>
      <c r="J21" s="22">
        <v>2025.5</v>
      </c>
      <c r="K21" s="22">
        <v>2025.12</v>
      </c>
      <c r="L21" s="22" t="s">
        <v>43</v>
      </c>
      <c r="M21" s="44" t="s">
        <v>101</v>
      </c>
      <c r="N21" s="38">
        <v>603.73</v>
      </c>
      <c r="O21" s="38">
        <v>603.73</v>
      </c>
      <c r="P21" s="45"/>
      <c r="Q21" s="45"/>
      <c r="R21" s="45"/>
      <c r="S21" s="45">
        <v>1</v>
      </c>
      <c r="T21" s="45">
        <v>396</v>
      </c>
      <c r="U21" s="45">
        <v>1482</v>
      </c>
      <c r="V21" s="45">
        <v>1</v>
      </c>
      <c r="W21" s="45">
        <v>92</v>
      </c>
      <c r="X21" s="45">
        <v>372</v>
      </c>
      <c r="Y21" s="22" t="s">
        <v>102</v>
      </c>
      <c r="Z21" s="22" t="s">
        <v>46</v>
      </c>
      <c r="AA21" s="22"/>
    </row>
    <row r="22" ht="67.5" spans="1:27">
      <c r="A22" s="22">
        <v>14</v>
      </c>
      <c r="B22" s="22" t="s">
        <v>36</v>
      </c>
      <c r="C22" s="22" t="s">
        <v>37</v>
      </c>
      <c r="D22" s="22" t="s">
        <v>38</v>
      </c>
      <c r="E22" s="23" t="s">
        <v>90</v>
      </c>
      <c r="F22" s="23" t="s">
        <v>103</v>
      </c>
      <c r="G22" s="24" t="s">
        <v>104</v>
      </c>
      <c r="H22" s="23" t="s">
        <v>42</v>
      </c>
      <c r="I22" s="23" t="s">
        <v>103</v>
      </c>
      <c r="J22" s="22">
        <v>2025.5</v>
      </c>
      <c r="K22" s="22">
        <v>2025.12</v>
      </c>
      <c r="L22" s="22" t="s">
        <v>43</v>
      </c>
      <c r="M22" s="44" t="s">
        <v>105</v>
      </c>
      <c r="N22" s="38">
        <v>165</v>
      </c>
      <c r="O22" s="38">
        <v>165</v>
      </c>
      <c r="P22" s="45"/>
      <c r="Q22" s="45"/>
      <c r="R22" s="45"/>
      <c r="S22" s="45">
        <v>1</v>
      </c>
      <c r="T22" s="45">
        <v>309</v>
      </c>
      <c r="U22" s="45">
        <v>1162</v>
      </c>
      <c r="V22" s="45">
        <v>0</v>
      </c>
      <c r="W22" s="45">
        <v>79</v>
      </c>
      <c r="X22" s="45">
        <v>324</v>
      </c>
      <c r="Y22" s="22" t="s">
        <v>106</v>
      </c>
      <c r="Z22" s="22" t="s">
        <v>46</v>
      </c>
      <c r="AA22" s="22"/>
    </row>
    <row r="23" ht="67.5" spans="1:27">
      <c r="A23" s="22">
        <v>15</v>
      </c>
      <c r="B23" s="22" t="s">
        <v>36</v>
      </c>
      <c r="C23" s="22" t="s">
        <v>70</v>
      </c>
      <c r="D23" s="22" t="s">
        <v>38</v>
      </c>
      <c r="E23" s="22" t="s">
        <v>90</v>
      </c>
      <c r="F23" s="22" t="s">
        <v>107</v>
      </c>
      <c r="G23" s="22" t="s">
        <v>108</v>
      </c>
      <c r="H23" s="22" t="s">
        <v>67</v>
      </c>
      <c r="I23" s="22" t="s">
        <v>109</v>
      </c>
      <c r="J23" s="22">
        <v>2026.5</v>
      </c>
      <c r="K23" s="22">
        <v>2026.12</v>
      </c>
      <c r="L23" s="22" t="s">
        <v>43</v>
      </c>
      <c r="M23" s="22" t="s">
        <v>68</v>
      </c>
      <c r="N23" s="22">
        <v>245</v>
      </c>
      <c r="O23" s="22">
        <v>245</v>
      </c>
      <c r="P23" s="22"/>
      <c r="Q23" s="22"/>
      <c r="R23" s="22"/>
      <c r="S23" s="22">
        <v>4</v>
      </c>
      <c r="T23" s="22">
        <v>1365</v>
      </c>
      <c r="U23" s="22">
        <v>4409</v>
      </c>
      <c r="V23" s="22">
        <v>2</v>
      </c>
      <c r="W23" s="22">
        <v>451</v>
      </c>
      <c r="X23" s="22">
        <v>1506</v>
      </c>
      <c r="Y23" s="22" t="s">
        <v>110</v>
      </c>
      <c r="Z23" s="22" t="s">
        <v>64</v>
      </c>
      <c r="AA23" s="22"/>
    </row>
    <row r="24" ht="67.5" spans="1:27">
      <c r="A24" s="22">
        <v>16</v>
      </c>
      <c r="B24" s="22" t="s">
        <v>36</v>
      </c>
      <c r="C24" s="22" t="s">
        <v>70</v>
      </c>
      <c r="D24" s="22" t="s">
        <v>38</v>
      </c>
      <c r="E24" s="22" t="s">
        <v>111</v>
      </c>
      <c r="F24" s="22" t="s">
        <v>112</v>
      </c>
      <c r="G24" s="22" t="s">
        <v>113</v>
      </c>
      <c r="H24" s="22" t="s">
        <v>83</v>
      </c>
      <c r="I24" s="22" t="s">
        <v>114</v>
      </c>
      <c r="J24" s="22">
        <v>2025.5</v>
      </c>
      <c r="K24" s="22">
        <v>2025.12</v>
      </c>
      <c r="L24" s="22" t="s">
        <v>43</v>
      </c>
      <c r="M24" s="22" t="s">
        <v>115</v>
      </c>
      <c r="N24" s="49">
        <v>3920.05</v>
      </c>
      <c r="O24" s="49">
        <v>3920.05</v>
      </c>
      <c r="P24" s="22"/>
      <c r="Q24" s="22"/>
      <c r="R24" s="22"/>
      <c r="S24" s="22">
        <v>2</v>
      </c>
      <c r="T24" s="22">
        <v>786</v>
      </c>
      <c r="U24" s="22">
        <v>3195</v>
      </c>
      <c r="V24" s="22">
        <v>0</v>
      </c>
      <c r="W24" s="22">
        <v>180</v>
      </c>
      <c r="X24" s="22">
        <v>612</v>
      </c>
      <c r="Y24" s="22" t="s">
        <v>116</v>
      </c>
      <c r="Z24" s="22" t="s">
        <v>46</v>
      </c>
      <c r="AA24" s="22"/>
    </row>
    <row r="25" ht="67.5" spans="1:27">
      <c r="A25" s="22">
        <v>17</v>
      </c>
      <c r="B25" s="22" t="s">
        <v>36</v>
      </c>
      <c r="C25" s="22" t="s">
        <v>70</v>
      </c>
      <c r="D25" s="22" t="s">
        <v>38</v>
      </c>
      <c r="E25" s="22" t="s">
        <v>117</v>
      </c>
      <c r="F25" s="22" t="s">
        <v>118</v>
      </c>
      <c r="G25" s="22" t="s">
        <v>119</v>
      </c>
      <c r="H25" s="22" t="s">
        <v>67</v>
      </c>
      <c r="I25" s="22" t="s">
        <v>120</v>
      </c>
      <c r="J25" s="22">
        <v>2025.5</v>
      </c>
      <c r="K25" s="22">
        <v>2025.12</v>
      </c>
      <c r="L25" s="22" t="s">
        <v>43</v>
      </c>
      <c r="M25" s="22" t="s">
        <v>121</v>
      </c>
      <c r="N25" s="50">
        <v>62.57</v>
      </c>
      <c r="O25" s="50">
        <v>62.57</v>
      </c>
      <c r="P25" s="22"/>
      <c r="Q25" s="22"/>
      <c r="R25" s="22"/>
      <c r="S25" s="22">
        <v>1</v>
      </c>
      <c r="T25" s="22">
        <v>27</v>
      </c>
      <c r="U25" s="22">
        <v>110</v>
      </c>
      <c r="V25" s="22">
        <v>1</v>
      </c>
      <c r="W25" s="22">
        <v>9</v>
      </c>
      <c r="X25" s="22">
        <v>35</v>
      </c>
      <c r="Y25" s="22" t="s">
        <v>122</v>
      </c>
      <c r="Z25" s="22" t="s">
        <v>46</v>
      </c>
      <c r="AA25" s="22"/>
    </row>
    <row r="26" ht="67.5" spans="1:27">
      <c r="A26" s="22">
        <v>18</v>
      </c>
      <c r="B26" s="22" t="s">
        <v>36</v>
      </c>
      <c r="C26" s="22" t="s">
        <v>37</v>
      </c>
      <c r="D26" s="22" t="s">
        <v>38</v>
      </c>
      <c r="E26" s="23" t="s">
        <v>123</v>
      </c>
      <c r="F26" s="23" t="s">
        <v>124</v>
      </c>
      <c r="G26" s="24" t="s">
        <v>125</v>
      </c>
      <c r="H26" s="23" t="s">
        <v>42</v>
      </c>
      <c r="I26" s="23" t="s">
        <v>124</v>
      </c>
      <c r="J26" s="22">
        <v>2025.5</v>
      </c>
      <c r="K26" s="22">
        <v>2025.12</v>
      </c>
      <c r="L26" s="22" t="s">
        <v>43</v>
      </c>
      <c r="M26" s="44" t="s">
        <v>126</v>
      </c>
      <c r="N26" s="38">
        <v>440</v>
      </c>
      <c r="O26" s="38">
        <v>440</v>
      </c>
      <c r="P26" s="45"/>
      <c r="Q26" s="45"/>
      <c r="R26" s="45"/>
      <c r="S26" s="45">
        <v>1</v>
      </c>
      <c r="T26" s="45">
        <v>213</v>
      </c>
      <c r="U26" s="45">
        <v>1168</v>
      </c>
      <c r="V26" s="45">
        <v>0</v>
      </c>
      <c r="W26" s="45">
        <v>171</v>
      </c>
      <c r="X26" s="45">
        <v>593</v>
      </c>
      <c r="Y26" s="22" t="s">
        <v>127</v>
      </c>
      <c r="Z26" s="22" t="s">
        <v>46</v>
      </c>
      <c r="AA26" s="22"/>
    </row>
    <row r="27" ht="67.5" spans="1:27">
      <c r="A27" s="22">
        <v>19</v>
      </c>
      <c r="B27" s="22" t="s">
        <v>36</v>
      </c>
      <c r="C27" s="22" t="s">
        <v>37</v>
      </c>
      <c r="D27" s="22" t="s">
        <v>38</v>
      </c>
      <c r="E27" s="30" t="s">
        <v>128</v>
      </c>
      <c r="F27" s="31" t="s">
        <v>129</v>
      </c>
      <c r="G27" s="32" t="s">
        <v>130</v>
      </c>
      <c r="H27" s="23" t="s">
        <v>42</v>
      </c>
      <c r="I27" s="31" t="s">
        <v>131</v>
      </c>
      <c r="J27" s="22">
        <v>2025.5</v>
      </c>
      <c r="K27" s="22">
        <v>2025.12</v>
      </c>
      <c r="L27" s="22" t="s">
        <v>43</v>
      </c>
      <c r="M27" s="10" t="s">
        <v>132</v>
      </c>
      <c r="N27" s="36">
        <v>351.437</v>
      </c>
      <c r="O27" s="36">
        <v>351.437</v>
      </c>
      <c r="P27" s="51"/>
      <c r="Q27" s="51"/>
      <c r="R27" s="51"/>
      <c r="S27" s="51">
        <v>1</v>
      </c>
      <c r="T27" s="51">
        <v>394</v>
      </c>
      <c r="U27" s="51">
        <v>1411</v>
      </c>
      <c r="V27" s="51">
        <v>1</v>
      </c>
      <c r="W27" s="51">
        <v>182</v>
      </c>
      <c r="X27" s="51">
        <v>656</v>
      </c>
      <c r="Y27" s="22" t="s">
        <v>133</v>
      </c>
      <c r="Z27" s="22" t="s">
        <v>46</v>
      </c>
      <c r="AA27" s="22"/>
    </row>
    <row r="28" ht="67.5" spans="1:27">
      <c r="A28" s="22">
        <v>20</v>
      </c>
      <c r="B28" s="22" t="s">
        <v>36</v>
      </c>
      <c r="C28" s="22" t="s">
        <v>37</v>
      </c>
      <c r="D28" s="22" t="s">
        <v>38</v>
      </c>
      <c r="E28" s="30" t="s">
        <v>128</v>
      </c>
      <c r="F28" s="33" t="s">
        <v>134</v>
      </c>
      <c r="G28" s="34" t="s">
        <v>135</v>
      </c>
      <c r="H28" s="23" t="s">
        <v>61</v>
      </c>
      <c r="I28" s="33" t="s">
        <v>136</v>
      </c>
      <c r="J28" s="22">
        <v>2025.5</v>
      </c>
      <c r="K28" s="22">
        <v>2025.12</v>
      </c>
      <c r="L28" s="22" t="s">
        <v>43</v>
      </c>
      <c r="M28" s="10" t="s">
        <v>137</v>
      </c>
      <c r="N28" s="52">
        <v>87.65</v>
      </c>
      <c r="O28" s="52">
        <v>87.65</v>
      </c>
      <c r="P28" s="53"/>
      <c r="Q28" s="53"/>
      <c r="R28" s="53"/>
      <c r="S28" s="53">
        <v>1</v>
      </c>
      <c r="T28" s="53">
        <v>320</v>
      </c>
      <c r="U28" s="53">
        <v>1085</v>
      </c>
      <c r="V28" s="53">
        <v>1</v>
      </c>
      <c r="W28" s="53">
        <v>20</v>
      </c>
      <c r="X28" s="53">
        <v>72</v>
      </c>
      <c r="Y28" s="22" t="s">
        <v>138</v>
      </c>
      <c r="Z28" s="22" t="s">
        <v>46</v>
      </c>
      <c r="AA28" s="22"/>
    </row>
    <row r="29" ht="67.5" spans="1:27">
      <c r="A29" s="22">
        <v>21</v>
      </c>
      <c r="B29" s="22" t="s">
        <v>36</v>
      </c>
      <c r="C29" s="22" t="s">
        <v>37</v>
      </c>
      <c r="D29" s="22" t="s">
        <v>38</v>
      </c>
      <c r="E29" s="23" t="s">
        <v>139</v>
      </c>
      <c r="F29" s="23" t="s">
        <v>140</v>
      </c>
      <c r="G29" s="24" t="s">
        <v>141</v>
      </c>
      <c r="H29" s="23" t="s">
        <v>42</v>
      </c>
      <c r="I29" s="23" t="s">
        <v>140</v>
      </c>
      <c r="J29" s="22">
        <v>2025.5</v>
      </c>
      <c r="K29" s="22">
        <v>2025.12</v>
      </c>
      <c r="L29" s="22" t="s">
        <v>43</v>
      </c>
      <c r="M29" s="44" t="s">
        <v>142</v>
      </c>
      <c r="N29" s="38">
        <v>99</v>
      </c>
      <c r="O29" s="38">
        <v>99</v>
      </c>
      <c r="P29" s="45"/>
      <c r="Q29" s="45"/>
      <c r="R29" s="45"/>
      <c r="S29" s="45">
        <v>1</v>
      </c>
      <c r="T29" s="45">
        <v>82</v>
      </c>
      <c r="U29" s="45">
        <v>340</v>
      </c>
      <c r="V29" s="45">
        <v>0</v>
      </c>
      <c r="W29" s="45">
        <v>35</v>
      </c>
      <c r="X29" s="45">
        <v>126</v>
      </c>
      <c r="Y29" s="22" t="s">
        <v>143</v>
      </c>
      <c r="Z29" s="22" t="s">
        <v>46</v>
      </c>
      <c r="AA29" s="22"/>
    </row>
    <row r="30" ht="67.5" spans="1:27">
      <c r="A30" s="22">
        <v>22</v>
      </c>
      <c r="B30" s="22" t="s">
        <v>36</v>
      </c>
      <c r="C30" s="22" t="s">
        <v>37</v>
      </c>
      <c r="D30" s="22" t="s">
        <v>38</v>
      </c>
      <c r="E30" s="23" t="s">
        <v>139</v>
      </c>
      <c r="F30" s="25" t="s">
        <v>144</v>
      </c>
      <c r="G30" s="24" t="s">
        <v>145</v>
      </c>
      <c r="H30" s="23" t="s">
        <v>42</v>
      </c>
      <c r="I30" s="25" t="s">
        <v>144</v>
      </c>
      <c r="J30" s="22">
        <v>2025.5</v>
      </c>
      <c r="K30" s="22">
        <v>2025.12</v>
      </c>
      <c r="L30" s="22" t="s">
        <v>43</v>
      </c>
      <c r="M30" s="44" t="s">
        <v>146</v>
      </c>
      <c r="N30" s="38">
        <v>121</v>
      </c>
      <c r="O30" s="38">
        <v>121</v>
      </c>
      <c r="P30" s="45"/>
      <c r="Q30" s="45"/>
      <c r="R30" s="45"/>
      <c r="S30" s="45">
        <v>2</v>
      </c>
      <c r="T30" s="45">
        <v>135</v>
      </c>
      <c r="U30" s="45">
        <v>426</v>
      </c>
      <c r="V30" s="45">
        <v>1</v>
      </c>
      <c r="W30" s="45">
        <v>32</v>
      </c>
      <c r="X30" s="45">
        <v>106</v>
      </c>
      <c r="Y30" s="22" t="s">
        <v>147</v>
      </c>
      <c r="Z30" s="22" t="s">
        <v>46</v>
      </c>
      <c r="AA30" s="22"/>
    </row>
    <row r="31" ht="67.5" spans="1:27">
      <c r="A31" s="22">
        <v>23</v>
      </c>
      <c r="B31" s="35" t="s">
        <v>36</v>
      </c>
      <c r="C31" s="35" t="s">
        <v>37</v>
      </c>
      <c r="D31" s="35" t="s">
        <v>38</v>
      </c>
      <c r="E31" s="36" t="s">
        <v>139</v>
      </c>
      <c r="F31" s="36" t="s">
        <v>148</v>
      </c>
      <c r="G31" s="36" t="s">
        <v>149</v>
      </c>
      <c r="H31" s="36" t="s">
        <v>61</v>
      </c>
      <c r="I31" s="36" t="s">
        <v>148</v>
      </c>
      <c r="J31" s="22">
        <v>2025.5</v>
      </c>
      <c r="K31" s="22">
        <v>2025.12</v>
      </c>
      <c r="L31" s="35" t="s">
        <v>43</v>
      </c>
      <c r="M31" s="36" t="s">
        <v>150</v>
      </c>
      <c r="N31" s="36">
        <v>380</v>
      </c>
      <c r="O31" s="36">
        <v>380</v>
      </c>
      <c r="P31" s="51"/>
      <c r="Q31" s="51"/>
      <c r="R31" s="51"/>
      <c r="S31" s="51">
        <v>1</v>
      </c>
      <c r="T31" s="51">
        <v>283</v>
      </c>
      <c r="U31" s="51">
        <v>857</v>
      </c>
      <c r="V31" s="51">
        <v>1</v>
      </c>
      <c r="W31" s="51">
        <v>37</v>
      </c>
      <c r="X31" s="51">
        <v>134</v>
      </c>
      <c r="Y31" s="22" t="s">
        <v>151</v>
      </c>
      <c r="Z31" s="22" t="s">
        <v>46</v>
      </c>
      <c r="AA31" s="22"/>
    </row>
    <row r="32" ht="67.5" spans="1:27">
      <c r="A32" s="22">
        <v>24</v>
      </c>
      <c r="B32" s="22" t="s">
        <v>36</v>
      </c>
      <c r="C32" s="22" t="s">
        <v>37</v>
      </c>
      <c r="D32" s="22" t="s">
        <v>38</v>
      </c>
      <c r="E32" s="23" t="s">
        <v>139</v>
      </c>
      <c r="F32" s="23" t="s">
        <v>152</v>
      </c>
      <c r="G32" s="24" t="s">
        <v>153</v>
      </c>
      <c r="H32" s="23" t="s">
        <v>42</v>
      </c>
      <c r="I32" s="23" t="s">
        <v>152</v>
      </c>
      <c r="J32" s="22">
        <v>2025.5</v>
      </c>
      <c r="K32" s="22">
        <v>2025.12</v>
      </c>
      <c r="L32" s="22" t="s">
        <v>43</v>
      </c>
      <c r="M32" s="44" t="s">
        <v>154</v>
      </c>
      <c r="N32" s="38">
        <v>495</v>
      </c>
      <c r="O32" s="38">
        <v>495</v>
      </c>
      <c r="P32" s="45"/>
      <c r="Q32" s="45"/>
      <c r="R32" s="45"/>
      <c r="S32" s="45">
        <v>2</v>
      </c>
      <c r="T32" s="45">
        <v>178</v>
      </c>
      <c r="U32" s="45">
        <v>712</v>
      </c>
      <c r="V32" s="45">
        <v>1</v>
      </c>
      <c r="W32" s="45">
        <v>52</v>
      </c>
      <c r="X32" s="45">
        <v>163</v>
      </c>
      <c r="Y32" s="22" t="s">
        <v>155</v>
      </c>
      <c r="Z32" s="22" t="s">
        <v>46</v>
      </c>
      <c r="AA32" s="22"/>
    </row>
    <row r="33" ht="67.5" spans="1:27">
      <c r="A33" s="22">
        <v>25</v>
      </c>
      <c r="B33" s="22" t="s">
        <v>36</v>
      </c>
      <c r="C33" s="22" t="s">
        <v>37</v>
      </c>
      <c r="D33" s="22" t="s">
        <v>38</v>
      </c>
      <c r="E33" s="23" t="s">
        <v>156</v>
      </c>
      <c r="F33" s="23" t="s">
        <v>157</v>
      </c>
      <c r="G33" s="24" t="s">
        <v>158</v>
      </c>
      <c r="H33" s="23" t="s">
        <v>42</v>
      </c>
      <c r="I33" s="23" t="s">
        <v>157</v>
      </c>
      <c r="J33" s="22">
        <v>2025.5</v>
      </c>
      <c r="K33" s="22">
        <v>2025.12</v>
      </c>
      <c r="L33" s="22" t="s">
        <v>43</v>
      </c>
      <c r="M33" s="44" t="s">
        <v>159</v>
      </c>
      <c r="N33" s="38">
        <v>578.1198</v>
      </c>
      <c r="O33" s="38">
        <v>578.1198</v>
      </c>
      <c r="P33" s="45"/>
      <c r="Q33" s="45"/>
      <c r="R33" s="45"/>
      <c r="S33" s="22">
        <v>2</v>
      </c>
      <c r="T33" s="45">
        <v>436</v>
      </c>
      <c r="U33" s="45">
        <v>1200</v>
      </c>
      <c r="V33" s="45">
        <v>2</v>
      </c>
      <c r="W33" s="45">
        <v>132</v>
      </c>
      <c r="X33" s="45">
        <v>307</v>
      </c>
      <c r="Y33" s="22" t="s">
        <v>160</v>
      </c>
      <c r="Z33" s="22" t="s">
        <v>46</v>
      </c>
      <c r="AA33" s="22"/>
    </row>
    <row r="34" ht="67.5" spans="1:27">
      <c r="A34" s="22">
        <v>26</v>
      </c>
      <c r="B34" s="22" t="s">
        <v>36</v>
      </c>
      <c r="C34" s="22" t="s">
        <v>37</v>
      </c>
      <c r="D34" s="22" t="s">
        <v>38</v>
      </c>
      <c r="E34" s="23" t="s">
        <v>156</v>
      </c>
      <c r="F34" s="23" t="s">
        <v>161</v>
      </c>
      <c r="G34" s="24" t="s">
        <v>162</v>
      </c>
      <c r="H34" s="23" t="s">
        <v>42</v>
      </c>
      <c r="I34" s="23" t="s">
        <v>161</v>
      </c>
      <c r="J34" s="22">
        <v>2025.5</v>
      </c>
      <c r="K34" s="22">
        <v>2025.12</v>
      </c>
      <c r="L34" s="22" t="s">
        <v>43</v>
      </c>
      <c r="M34" s="44" t="s">
        <v>105</v>
      </c>
      <c r="N34" s="38">
        <v>165</v>
      </c>
      <c r="O34" s="38">
        <v>165</v>
      </c>
      <c r="P34" s="45"/>
      <c r="Q34" s="45"/>
      <c r="R34" s="45"/>
      <c r="S34" s="22">
        <v>1</v>
      </c>
      <c r="T34" s="45">
        <v>88</v>
      </c>
      <c r="U34" s="45">
        <v>330</v>
      </c>
      <c r="V34" s="22">
        <v>0</v>
      </c>
      <c r="W34" s="45">
        <v>20</v>
      </c>
      <c r="X34" s="45">
        <v>77</v>
      </c>
      <c r="Y34" s="22" t="s">
        <v>163</v>
      </c>
      <c r="Z34" s="22" t="s">
        <v>46</v>
      </c>
      <c r="AA34" s="22"/>
    </row>
    <row r="35" ht="67.5" spans="1:27">
      <c r="A35" s="22">
        <v>27</v>
      </c>
      <c r="B35" s="22" t="s">
        <v>36</v>
      </c>
      <c r="C35" s="22" t="s">
        <v>37</v>
      </c>
      <c r="D35" s="22" t="s">
        <v>38</v>
      </c>
      <c r="E35" s="23" t="s">
        <v>164</v>
      </c>
      <c r="F35" s="23" t="s">
        <v>165</v>
      </c>
      <c r="G35" s="24" t="s">
        <v>166</v>
      </c>
      <c r="H35" s="23" t="s">
        <v>42</v>
      </c>
      <c r="I35" s="23" t="s">
        <v>165</v>
      </c>
      <c r="J35" s="22">
        <v>2025.5</v>
      </c>
      <c r="K35" s="22">
        <v>2025.12</v>
      </c>
      <c r="L35" s="22" t="s">
        <v>43</v>
      </c>
      <c r="M35" s="44" t="s">
        <v>167</v>
      </c>
      <c r="N35" s="38">
        <v>113</v>
      </c>
      <c r="O35" s="38">
        <v>113</v>
      </c>
      <c r="P35" s="45"/>
      <c r="Q35" s="45"/>
      <c r="R35" s="45"/>
      <c r="S35" s="45">
        <v>1</v>
      </c>
      <c r="T35" s="45">
        <v>55</v>
      </c>
      <c r="U35" s="45">
        <v>230</v>
      </c>
      <c r="V35" s="45">
        <v>1</v>
      </c>
      <c r="W35" s="45">
        <v>9</v>
      </c>
      <c r="X35" s="45">
        <v>37</v>
      </c>
      <c r="Y35" s="22" t="s">
        <v>168</v>
      </c>
      <c r="Z35" s="22" t="s">
        <v>46</v>
      </c>
      <c r="AA35" s="22"/>
    </row>
    <row r="36" ht="67.5" spans="1:27">
      <c r="A36" s="22">
        <v>28</v>
      </c>
      <c r="B36" s="22" t="s">
        <v>36</v>
      </c>
      <c r="C36" s="22" t="s">
        <v>37</v>
      </c>
      <c r="D36" s="22" t="s">
        <v>38</v>
      </c>
      <c r="E36" s="23" t="s">
        <v>164</v>
      </c>
      <c r="F36" s="25" t="s">
        <v>169</v>
      </c>
      <c r="G36" s="24" t="s">
        <v>170</v>
      </c>
      <c r="H36" s="23" t="s">
        <v>42</v>
      </c>
      <c r="I36" s="25" t="s">
        <v>169</v>
      </c>
      <c r="J36" s="22">
        <v>2025.5</v>
      </c>
      <c r="K36" s="22">
        <v>2025.12</v>
      </c>
      <c r="L36" s="22" t="s">
        <v>43</v>
      </c>
      <c r="M36" s="44" t="s">
        <v>171</v>
      </c>
      <c r="N36" s="38">
        <v>858</v>
      </c>
      <c r="O36" s="38">
        <v>858</v>
      </c>
      <c r="P36" s="45"/>
      <c r="Q36" s="45"/>
      <c r="R36" s="45"/>
      <c r="S36" s="45">
        <v>5</v>
      </c>
      <c r="T36" s="45">
        <v>1008</v>
      </c>
      <c r="U36" s="45">
        <v>3479</v>
      </c>
      <c r="V36" s="45">
        <v>3</v>
      </c>
      <c r="W36" s="45">
        <v>214</v>
      </c>
      <c r="X36" s="45">
        <v>693</v>
      </c>
      <c r="Y36" s="22" t="s">
        <v>172</v>
      </c>
      <c r="Z36" s="22" t="s">
        <v>46</v>
      </c>
      <c r="AA36" s="22"/>
    </row>
    <row r="37" ht="67.5" spans="1:27">
      <c r="A37" s="22">
        <v>29</v>
      </c>
      <c r="B37" s="22" t="s">
        <v>36</v>
      </c>
      <c r="C37" s="22" t="s">
        <v>70</v>
      </c>
      <c r="D37" s="22" t="s">
        <v>38</v>
      </c>
      <c r="E37" s="22" t="s">
        <v>164</v>
      </c>
      <c r="F37" s="22" t="s">
        <v>173</v>
      </c>
      <c r="G37" s="22" t="s">
        <v>174</v>
      </c>
      <c r="H37" s="22" t="s">
        <v>67</v>
      </c>
      <c r="I37" s="22" t="s">
        <v>175</v>
      </c>
      <c r="J37" s="22">
        <v>2026.5</v>
      </c>
      <c r="K37" s="22">
        <v>2026.12</v>
      </c>
      <c r="L37" s="22" t="s">
        <v>43</v>
      </c>
      <c r="M37" s="22" t="s">
        <v>176</v>
      </c>
      <c r="N37" s="22">
        <v>140</v>
      </c>
      <c r="O37" s="22">
        <v>140</v>
      </c>
      <c r="P37" s="22"/>
      <c r="Q37" s="22"/>
      <c r="R37" s="22"/>
      <c r="S37" s="22">
        <v>1</v>
      </c>
      <c r="T37" s="22">
        <v>74</v>
      </c>
      <c r="U37" s="22">
        <v>321</v>
      </c>
      <c r="V37" s="22">
        <v>0</v>
      </c>
      <c r="W37" s="22">
        <v>45</v>
      </c>
      <c r="X37" s="22">
        <v>212</v>
      </c>
      <c r="Y37" s="22" t="s">
        <v>177</v>
      </c>
      <c r="Z37" s="22" t="s">
        <v>64</v>
      </c>
      <c r="AA37" s="22"/>
    </row>
    <row r="38" ht="67.5" spans="1:27">
      <c r="A38" s="22">
        <v>30</v>
      </c>
      <c r="B38" s="22" t="s">
        <v>36</v>
      </c>
      <c r="C38" s="22" t="s">
        <v>37</v>
      </c>
      <c r="D38" s="22" t="s">
        <v>38</v>
      </c>
      <c r="E38" s="10" t="s">
        <v>178</v>
      </c>
      <c r="F38" s="10" t="s">
        <v>179</v>
      </c>
      <c r="G38" s="10" t="s">
        <v>180</v>
      </c>
      <c r="H38" s="10" t="s">
        <v>67</v>
      </c>
      <c r="I38" s="10" t="s">
        <v>179</v>
      </c>
      <c r="J38" s="22">
        <v>2025.5</v>
      </c>
      <c r="K38" s="22">
        <v>2025.12</v>
      </c>
      <c r="L38" s="22" t="s">
        <v>43</v>
      </c>
      <c r="M38" s="10" t="s">
        <v>181</v>
      </c>
      <c r="N38" s="26">
        <v>175.39</v>
      </c>
      <c r="O38" s="26">
        <v>175.39</v>
      </c>
      <c r="P38" s="45"/>
      <c r="Q38" s="45"/>
      <c r="R38" s="45"/>
      <c r="S38" s="45">
        <v>2</v>
      </c>
      <c r="T38" s="45">
        <v>215</v>
      </c>
      <c r="U38" s="45">
        <v>711</v>
      </c>
      <c r="V38" s="45">
        <v>1</v>
      </c>
      <c r="W38" s="45">
        <v>91</v>
      </c>
      <c r="X38" s="45">
        <v>344</v>
      </c>
      <c r="Y38" s="22" t="s">
        <v>182</v>
      </c>
      <c r="Z38" s="22" t="s">
        <v>46</v>
      </c>
      <c r="AA38" s="22"/>
    </row>
    <row r="39" ht="67.5" spans="1:27">
      <c r="A39" s="22">
        <v>31</v>
      </c>
      <c r="B39" s="22" t="s">
        <v>36</v>
      </c>
      <c r="C39" s="22" t="s">
        <v>37</v>
      </c>
      <c r="D39" s="22" t="s">
        <v>38</v>
      </c>
      <c r="E39" s="10" t="s">
        <v>178</v>
      </c>
      <c r="F39" s="10" t="s">
        <v>183</v>
      </c>
      <c r="G39" s="10" t="s">
        <v>184</v>
      </c>
      <c r="H39" s="10" t="s">
        <v>67</v>
      </c>
      <c r="I39" s="10" t="s">
        <v>183</v>
      </c>
      <c r="J39" s="22">
        <v>2025.5</v>
      </c>
      <c r="K39" s="22">
        <v>2025.12</v>
      </c>
      <c r="L39" s="22" t="s">
        <v>43</v>
      </c>
      <c r="M39" s="10" t="s">
        <v>185</v>
      </c>
      <c r="N39" s="26">
        <v>151</v>
      </c>
      <c r="O39" s="26">
        <v>151</v>
      </c>
      <c r="P39" s="45"/>
      <c r="Q39" s="45"/>
      <c r="R39" s="45"/>
      <c r="S39" s="45">
        <v>2</v>
      </c>
      <c r="T39" s="45">
        <v>52</v>
      </c>
      <c r="U39" s="45">
        <v>311</v>
      </c>
      <c r="V39" s="45">
        <v>1</v>
      </c>
      <c r="W39" s="45">
        <v>21</v>
      </c>
      <c r="X39" s="45">
        <v>70</v>
      </c>
      <c r="Y39" s="22" t="s">
        <v>186</v>
      </c>
      <c r="Z39" s="22" t="s">
        <v>46</v>
      </c>
      <c r="AA39" s="22"/>
    </row>
    <row r="40" ht="67.5" spans="1:27">
      <c r="A40" s="22">
        <v>32</v>
      </c>
      <c r="B40" s="22" t="s">
        <v>36</v>
      </c>
      <c r="C40" s="22" t="s">
        <v>37</v>
      </c>
      <c r="D40" s="22" t="s">
        <v>38</v>
      </c>
      <c r="E40" s="32" t="s">
        <v>187</v>
      </c>
      <c r="F40" s="25" t="s">
        <v>188</v>
      </c>
      <c r="G40" s="22" t="s">
        <v>189</v>
      </c>
      <c r="H40" s="23" t="s">
        <v>42</v>
      </c>
      <c r="I40" s="25" t="s">
        <v>188</v>
      </c>
      <c r="J40" s="22">
        <v>2025.5</v>
      </c>
      <c r="K40" s="22">
        <v>2025.12</v>
      </c>
      <c r="L40" s="22" t="s">
        <v>43</v>
      </c>
      <c r="M40" s="10" t="s">
        <v>190</v>
      </c>
      <c r="N40" s="54">
        <v>333.336824</v>
      </c>
      <c r="O40" s="54">
        <v>333.336824</v>
      </c>
      <c r="P40" s="51"/>
      <c r="Q40" s="51"/>
      <c r="R40" s="51"/>
      <c r="S40" s="63">
        <v>2</v>
      </c>
      <c r="T40" s="63">
        <v>688</v>
      </c>
      <c r="U40" s="63">
        <v>2064</v>
      </c>
      <c r="V40" s="63">
        <v>1</v>
      </c>
      <c r="W40" s="63">
        <v>178</v>
      </c>
      <c r="X40" s="63">
        <v>534</v>
      </c>
      <c r="Y40" s="22" t="s">
        <v>191</v>
      </c>
      <c r="Z40" s="22" t="s">
        <v>46</v>
      </c>
      <c r="AA40" s="22"/>
    </row>
    <row r="41" ht="67.5" spans="1:27">
      <c r="A41" s="22">
        <v>33</v>
      </c>
      <c r="B41" s="22" t="s">
        <v>36</v>
      </c>
      <c r="C41" s="22" t="s">
        <v>37</v>
      </c>
      <c r="D41" s="22" t="s">
        <v>38</v>
      </c>
      <c r="E41" s="32" t="s">
        <v>187</v>
      </c>
      <c r="F41" s="25" t="s">
        <v>188</v>
      </c>
      <c r="G41" s="22" t="s">
        <v>192</v>
      </c>
      <c r="H41" s="23" t="s">
        <v>42</v>
      </c>
      <c r="I41" s="25" t="s">
        <v>188</v>
      </c>
      <c r="J41" s="22">
        <v>2025.5</v>
      </c>
      <c r="K41" s="22">
        <v>2025.12</v>
      </c>
      <c r="L41" s="22" t="s">
        <v>43</v>
      </c>
      <c r="M41" s="10" t="s">
        <v>193</v>
      </c>
      <c r="N41" s="10">
        <v>300</v>
      </c>
      <c r="O41" s="55">
        <v>300</v>
      </c>
      <c r="P41" s="51"/>
      <c r="Q41" s="51"/>
      <c r="R41" s="51"/>
      <c r="S41" s="63">
        <v>2</v>
      </c>
      <c r="T41" s="63">
        <v>345</v>
      </c>
      <c r="U41" s="63">
        <v>690</v>
      </c>
      <c r="V41" s="63">
        <v>1</v>
      </c>
      <c r="W41" s="63">
        <v>128</v>
      </c>
      <c r="X41" s="63">
        <v>384</v>
      </c>
      <c r="Y41" s="22" t="s">
        <v>194</v>
      </c>
      <c r="Z41" s="22" t="s">
        <v>46</v>
      </c>
      <c r="AA41" s="22"/>
    </row>
    <row r="42" ht="67.5" spans="1:27">
      <c r="A42" s="22">
        <v>34</v>
      </c>
      <c r="B42" s="27" t="s">
        <v>36</v>
      </c>
      <c r="C42" s="27" t="s">
        <v>37</v>
      </c>
      <c r="D42" s="27" t="s">
        <v>38</v>
      </c>
      <c r="E42" s="37" t="s">
        <v>195</v>
      </c>
      <c r="F42" s="37" t="s">
        <v>196</v>
      </c>
      <c r="G42" s="37" t="s">
        <v>197</v>
      </c>
      <c r="H42" s="37" t="s">
        <v>67</v>
      </c>
      <c r="I42" s="37" t="s">
        <v>196</v>
      </c>
      <c r="J42" s="22">
        <v>2025.5</v>
      </c>
      <c r="K42" s="22">
        <v>2025.12</v>
      </c>
      <c r="L42" s="27" t="s">
        <v>43</v>
      </c>
      <c r="M42" s="37" t="s">
        <v>198</v>
      </c>
      <c r="N42" s="56">
        <v>107.06</v>
      </c>
      <c r="O42" s="56">
        <v>107.06</v>
      </c>
      <c r="P42" s="48"/>
      <c r="Q42" s="48"/>
      <c r="R42" s="48"/>
      <c r="S42" s="48">
        <v>3</v>
      </c>
      <c r="T42" s="48">
        <v>652</v>
      </c>
      <c r="U42" s="48">
        <v>2545</v>
      </c>
      <c r="V42" s="48">
        <v>2</v>
      </c>
      <c r="W42" s="48">
        <v>445</v>
      </c>
      <c r="X42" s="48">
        <v>1704</v>
      </c>
      <c r="Y42" s="22" t="s">
        <v>199</v>
      </c>
      <c r="Z42" s="22" t="s">
        <v>46</v>
      </c>
      <c r="AA42" s="22"/>
    </row>
    <row r="43" ht="67.5" spans="1:27">
      <c r="A43" s="22">
        <v>35</v>
      </c>
      <c r="B43" s="22" t="s">
        <v>36</v>
      </c>
      <c r="C43" s="22" t="s">
        <v>37</v>
      </c>
      <c r="D43" s="22" t="s">
        <v>38</v>
      </c>
      <c r="E43" s="10" t="s">
        <v>195</v>
      </c>
      <c r="F43" s="10" t="s">
        <v>196</v>
      </c>
      <c r="G43" s="10" t="s">
        <v>200</v>
      </c>
      <c r="H43" s="10" t="s">
        <v>201</v>
      </c>
      <c r="I43" s="10" t="s">
        <v>196</v>
      </c>
      <c r="J43" s="22">
        <v>2025.5</v>
      </c>
      <c r="K43" s="22">
        <v>2025.12</v>
      </c>
      <c r="L43" s="22" t="s">
        <v>43</v>
      </c>
      <c r="M43" s="10" t="s">
        <v>150</v>
      </c>
      <c r="N43" s="26">
        <v>74.6</v>
      </c>
      <c r="O43" s="26">
        <v>74.6</v>
      </c>
      <c r="P43" s="45"/>
      <c r="Q43" s="45"/>
      <c r="R43" s="45"/>
      <c r="S43" s="45">
        <v>5</v>
      </c>
      <c r="T43" s="45">
        <v>1545</v>
      </c>
      <c r="U43" s="45">
        <v>5652</v>
      </c>
      <c r="V43" s="45">
        <v>2</v>
      </c>
      <c r="W43" s="45">
        <v>686</v>
      </c>
      <c r="X43" s="45">
        <v>2576</v>
      </c>
      <c r="Y43" s="22" t="s">
        <v>202</v>
      </c>
      <c r="Z43" s="22" t="s">
        <v>46</v>
      </c>
      <c r="AA43" s="22"/>
    </row>
    <row r="44" ht="67.5" spans="1:27">
      <c r="A44" s="22">
        <v>36</v>
      </c>
      <c r="B44" s="22" t="s">
        <v>36</v>
      </c>
      <c r="C44" s="22" t="s">
        <v>70</v>
      </c>
      <c r="D44" s="22" t="s">
        <v>38</v>
      </c>
      <c r="E44" s="22" t="s">
        <v>203</v>
      </c>
      <c r="F44" s="22" t="s">
        <v>204</v>
      </c>
      <c r="G44" s="22" t="s">
        <v>205</v>
      </c>
      <c r="H44" s="22" t="s">
        <v>67</v>
      </c>
      <c r="I44" s="22" t="s">
        <v>206</v>
      </c>
      <c r="J44" s="22">
        <v>2025.5</v>
      </c>
      <c r="K44" s="22">
        <v>2025.12</v>
      </c>
      <c r="L44" s="22" t="s">
        <v>43</v>
      </c>
      <c r="M44" s="22" t="s">
        <v>207</v>
      </c>
      <c r="N44" s="50">
        <v>214.5</v>
      </c>
      <c r="O44" s="50">
        <v>214.5</v>
      </c>
      <c r="P44" s="22"/>
      <c r="Q44" s="22"/>
      <c r="R44" s="22"/>
      <c r="S44" s="22">
        <v>2</v>
      </c>
      <c r="T44" s="22">
        <v>291</v>
      </c>
      <c r="U44" s="22">
        <v>779</v>
      </c>
      <c r="V44" s="22">
        <v>1</v>
      </c>
      <c r="W44" s="22">
        <v>88</v>
      </c>
      <c r="X44" s="22">
        <v>264</v>
      </c>
      <c r="Y44" s="22" t="s">
        <v>208</v>
      </c>
      <c r="Z44" s="22" t="s">
        <v>46</v>
      </c>
      <c r="AA44" s="22"/>
    </row>
    <row r="45" ht="67.5" spans="1:27">
      <c r="A45" s="22">
        <v>37</v>
      </c>
      <c r="B45" s="22" t="s">
        <v>36</v>
      </c>
      <c r="C45" s="22" t="s">
        <v>37</v>
      </c>
      <c r="D45" s="22" t="s">
        <v>38</v>
      </c>
      <c r="E45" s="23" t="s">
        <v>203</v>
      </c>
      <c r="F45" s="23" t="s">
        <v>209</v>
      </c>
      <c r="G45" s="22" t="s">
        <v>210</v>
      </c>
      <c r="H45" s="23" t="s">
        <v>42</v>
      </c>
      <c r="I45" s="23" t="s">
        <v>209</v>
      </c>
      <c r="J45" s="22">
        <v>2025.5</v>
      </c>
      <c r="K45" s="22">
        <v>2025.12</v>
      </c>
      <c r="L45" s="22" t="s">
        <v>43</v>
      </c>
      <c r="M45" s="44" t="s">
        <v>105</v>
      </c>
      <c r="N45" s="38">
        <v>165</v>
      </c>
      <c r="O45" s="38">
        <v>165</v>
      </c>
      <c r="P45" s="45"/>
      <c r="Q45" s="45"/>
      <c r="R45" s="45"/>
      <c r="S45" s="45">
        <v>1</v>
      </c>
      <c r="T45" s="45">
        <v>40</v>
      </c>
      <c r="U45" s="45">
        <v>147</v>
      </c>
      <c r="V45" s="45">
        <v>1</v>
      </c>
      <c r="W45" s="45">
        <v>9</v>
      </c>
      <c r="X45" s="45">
        <v>24</v>
      </c>
      <c r="Y45" s="22" t="s">
        <v>211</v>
      </c>
      <c r="Z45" s="22" t="s">
        <v>46</v>
      </c>
      <c r="AA45" s="22"/>
    </row>
    <row r="46" ht="67.5" spans="1:27">
      <c r="A46" s="22">
        <v>38</v>
      </c>
      <c r="B46" s="22" t="s">
        <v>36</v>
      </c>
      <c r="C46" s="22" t="s">
        <v>37</v>
      </c>
      <c r="D46" s="22" t="s">
        <v>38</v>
      </c>
      <c r="E46" s="10" t="s">
        <v>212</v>
      </c>
      <c r="F46" s="10" t="s">
        <v>213</v>
      </c>
      <c r="G46" s="10" t="s">
        <v>214</v>
      </c>
      <c r="H46" s="10" t="s">
        <v>215</v>
      </c>
      <c r="I46" s="57" t="s">
        <v>213</v>
      </c>
      <c r="J46" s="22">
        <v>2025.5</v>
      </c>
      <c r="K46" s="22">
        <v>2025.12</v>
      </c>
      <c r="L46" s="22" t="s">
        <v>43</v>
      </c>
      <c r="M46" s="10" t="s">
        <v>216</v>
      </c>
      <c r="N46" s="26">
        <v>386</v>
      </c>
      <c r="O46" s="26">
        <v>386</v>
      </c>
      <c r="P46" s="45"/>
      <c r="Q46" s="45"/>
      <c r="R46" s="45"/>
      <c r="S46" s="45">
        <v>5</v>
      </c>
      <c r="T46" s="45">
        <v>2029</v>
      </c>
      <c r="U46" s="45">
        <v>6712</v>
      </c>
      <c r="V46" s="45">
        <v>1</v>
      </c>
      <c r="W46" s="45">
        <v>91</v>
      </c>
      <c r="X46" s="45">
        <v>194</v>
      </c>
      <c r="Y46" s="22" t="s">
        <v>217</v>
      </c>
      <c r="Z46" s="22" t="s">
        <v>46</v>
      </c>
      <c r="AA46" s="22"/>
    </row>
    <row r="47" ht="67.5" spans="1:27">
      <c r="A47" s="22">
        <v>39</v>
      </c>
      <c r="B47" s="22" t="s">
        <v>36</v>
      </c>
      <c r="C47" s="22" t="s">
        <v>37</v>
      </c>
      <c r="D47" s="22" t="s">
        <v>38</v>
      </c>
      <c r="E47" s="23" t="s">
        <v>218</v>
      </c>
      <c r="F47" s="23" t="s">
        <v>219</v>
      </c>
      <c r="G47" s="38" t="s">
        <v>220</v>
      </c>
      <c r="H47" s="23" t="s">
        <v>221</v>
      </c>
      <c r="I47" s="23" t="s">
        <v>219</v>
      </c>
      <c r="J47" s="22">
        <v>2025.5</v>
      </c>
      <c r="K47" s="22">
        <v>2025.12</v>
      </c>
      <c r="L47" s="22" t="s">
        <v>43</v>
      </c>
      <c r="M47" s="58" t="s">
        <v>222</v>
      </c>
      <c r="N47" s="58">
        <v>561.24</v>
      </c>
      <c r="O47" s="58">
        <v>561.24</v>
      </c>
      <c r="P47" s="45"/>
      <c r="Q47" s="45"/>
      <c r="R47" s="45"/>
      <c r="S47" s="45">
        <v>6</v>
      </c>
      <c r="T47" s="45">
        <v>862</v>
      </c>
      <c r="U47" s="45">
        <v>3008</v>
      </c>
      <c r="V47" s="45">
        <v>0</v>
      </c>
      <c r="W47" s="45">
        <v>292</v>
      </c>
      <c r="X47" s="45">
        <v>890</v>
      </c>
      <c r="Y47" s="22" t="s">
        <v>223</v>
      </c>
      <c r="Z47" s="22" t="s">
        <v>46</v>
      </c>
      <c r="AA47" s="22"/>
    </row>
    <row r="48" ht="67.5" spans="1:27">
      <c r="A48" s="22">
        <v>40</v>
      </c>
      <c r="B48" s="22" t="s">
        <v>36</v>
      </c>
      <c r="C48" s="22" t="s">
        <v>70</v>
      </c>
      <c r="D48" s="22" t="s">
        <v>38</v>
      </c>
      <c r="E48" s="22" t="s">
        <v>224</v>
      </c>
      <c r="F48" s="22" t="s">
        <v>225</v>
      </c>
      <c r="G48" s="22" t="s">
        <v>226</v>
      </c>
      <c r="H48" s="22" t="s">
        <v>61</v>
      </c>
      <c r="I48" s="22" t="s">
        <v>227</v>
      </c>
      <c r="J48" s="22">
        <v>2025.5</v>
      </c>
      <c r="K48" s="22">
        <v>2025.12</v>
      </c>
      <c r="L48" s="22" t="s">
        <v>43</v>
      </c>
      <c r="M48" s="22" t="s">
        <v>228</v>
      </c>
      <c r="N48" s="50">
        <v>83.15</v>
      </c>
      <c r="O48" s="50">
        <v>83.15</v>
      </c>
      <c r="P48" s="22"/>
      <c r="Q48" s="22"/>
      <c r="R48" s="22"/>
      <c r="S48" s="22">
        <v>1</v>
      </c>
      <c r="T48" s="22">
        <v>58</v>
      </c>
      <c r="U48" s="22">
        <v>226</v>
      </c>
      <c r="V48" s="22">
        <v>1</v>
      </c>
      <c r="W48" s="22">
        <v>25</v>
      </c>
      <c r="X48" s="22">
        <v>100</v>
      </c>
      <c r="Y48" s="22" t="s">
        <v>229</v>
      </c>
      <c r="Z48" s="22" t="s">
        <v>46</v>
      </c>
      <c r="AA48" s="22"/>
    </row>
    <row r="49" ht="67.5" spans="1:27">
      <c r="A49" s="22">
        <v>41</v>
      </c>
      <c r="B49" s="22" t="s">
        <v>36</v>
      </c>
      <c r="C49" s="22" t="s">
        <v>70</v>
      </c>
      <c r="D49" s="22" t="s">
        <v>38</v>
      </c>
      <c r="E49" s="22" t="s">
        <v>230</v>
      </c>
      <c r="F49" s="22" t="s">
        <v>231</v>
      </c>
      <c r="G49" s="22" t="s">
        <v>232</v>
      </c>
      <c r="H49" s="22" t="s">
        <v>67</v>
      </c>
      <c r="I49" s="22" t="s">
        <v>232</v>
      </c>
      <c r="J49" s="22">
        <v>2026.5</v>
      </c>
      <c r="K49" s="22">
        <v>2026.12</v>
      </c>
      <c r="L49" s="22" t="s">
        <v>43</v>
      </c>
      <c r="M49" s="22" t="s">
        <v>233</v>
      </c>
      <c r="N49" s="22">
        <v>252</v>
      </c>
      <c r="O49" s="22">
        <v>252</v>
      </c>
      <c r="P49" s="22"/>
      <c r="Q49" s="22"/>
      <c r="R49" s="22"/>
      <c r="S49" s="22">
        <v>1</v>
      </c>
      <c r="T49" s="22">
        <v>98</v>
      </c>
      <c r="U49" s="22">
        <v>385</v>
      </c>
      <c r="V49" s="22">
        <v>0</v>
      </c>
      <c r="W49" s="22">
        <v>18</v>
      </c>
      <c r="X49" s="22">
        <v>67</v>
      </c>
      <c r="Y49" s="22" t="s">
        <v>234</v>
      </c>
      <c r="Z49" s="22" t="s">
        <v>64</v>
      </c>
      <c r="AA49" s="22"/>
    </row>
    <row r="50" spans="1:27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64"/>
      <c r="T50" s="64"/>
      <c r="U50" s="64"/>
      <c r="V50" s="64"/>
      <c r="W50" s="64"/>
      <c r="X50" s="64"/>
      <c r="Y50" s="64"/>
      <c r="Z50" s="39"/>
      <c r="AA50" s="39"/>
    </row>
    <row r="51" spans="1:27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64"/>
      <c r="T51" s="64"/>
      <c r="U51" s="64"/>
      <c r="V51" s="64"/>
      <c r="W51" s="64"/>
      <c r="X51" s="64"/>
      <c r="Y51" s="64"/>
      <c r="Z51" s="39"/>
      <c r="AA51" s="39"/>
    </row>
  </sheetData>
  <mergeCells count="30">
    <mergeCell ref="A3:I3"/>
    <mergeCell ref="W3:Z3"/>
    <mergeCell ref="B4:D4"/>
    <mergeCell ref="J4:K4"/>
    <mergeCell ref="N4:R4"/>
    <mergeCell ref="S4:X4"/>
    <mergeCell ref="B8:C8"/>
    <mergeCell ref="A4:A7"/>
    <mergeCell ref="B5:B7"/>
    <mergeCell ref="C5:C7"/>
    <mergeCell ref="D5:D7"/>
    <mergeCell ref="E4:E7"/>
    <mergeCell ref="F4:F7"/>
    <mergeCell ref="G4:G7"/>
    <mergeCell ref="H4:H7"/>
    <mergeCell ref="I4:I7"/>
    <mergeCell ref="J5:J7"/>
    <mergeCell ref="K5:K7"/>
    <mergeCell ref="L4:L7"/>
    <mergeCell ref="M4:M7"/>
    <mergeCell ref="N5:N7"/>
    <mergeCell ref="S5:S7"/>
    <mergeCell ref="T5:T7"/>
    <mergeCell ref="U5:U7"/>
    <mergeCell ref="Y4:Y7"/>
    <mergeCell ref="Z4:Z7"/>
    <mergeCell ref="AA4:AA7"/>
    <mergeCell ref="A1:AA2"/>
    <mergeCell ref="O5:R6"/>
    <mergeCell ref="V5:X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终焉</cp:lastModifiedBy>
  <dcterms:created xsi:type="dcterms:W3CDTF">2023-05-12T11:15:00Z</dcterms:created>
  <dcterms:modified xsi:type="dcterms:W3CDTF">2025-10-13T07:41:25Z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E87AD361716F4A4B8EAFBAD63235E663_12</vt:lpwstr>
  </property>
</Properties>
</file>