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Sheet1" sheetId="1" r:id="rId1"/>
  </sheets>
  <definedNames>
    <definedName name="_xlnm._FilterDatabase" localSheetId="0" hidden="1">Sheet1!$A$2:$H$82</definedName>
    <definedName name="_xlnm.Print_Titles" localSheetId="0">Sheet1!$1:$2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1"/>
  <c r="F50"/>
  <c r="F49"/>
  <c r="F48"/>
  <c r="F47"/>
  <c r="F46"/>
  <c r="F45"/>
  <c r="F44"/>
  <c r="F43"/>
  <c r="F42"/>
  <c r="F41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<sst xmlns="http://schemas.openxmlformats.org/spreadsheetml/2006/main" count="93" uniqueCount="24">
  <si>
    <t>序号</t>
  </si>
  <si>
    <t>准考证号</t>
  </si>
  <si>
    <t>笔试成绩</t>
  </si>
  <si>
    <t>排名</t>
  </si>
  <si>
    <t>备注</t>
  </si>
  <si>
    <t>护理</t>
  </si>
  <si>
    <t>西医临床①</t>
  </si>
  <si>
    <t>西医临床②</t>
  </si>
  <si>
    <t>中医临床①</t>
  </si>
  <si>
    <t>中医临床②</t>
  </si>
  <si>
    <t>内科</t>
  </si>
  <si>
    <t>外科</t>
  </si>
  <si>
    <t>妇产科</t>
  </si>
  <si>
    <t>儿科</t>
  </si>
  <si>
    <t>针灸推拿</t>
  </si>
  <si>
    <t>检验</t>
  </si>
  <si>
    <t>药学</t>
  </si>
  <si>
    <t>中药学</t>
  </si>
  <si>
    <t>影像学</t>
  </si>
  <si>
    <t>娄底市娄星区2025年公开招聘医疗卫生专业技术人员综合成绩</t>
    <phoneticPr fontId="5" type="noConversion"/>
  </si>
  <si>
    <t>招聘岗位</t>
    <phoneticPr fontId="5" type="noConversion"/>
  </si>
  <si>
    <t>综合成绩</t>
    <phoneticPr fontId="5" type="noConversion"/>
  </si>
  <si>
    <t>面试成绩</t>
    <phoneticPr fontId="5" type="noConversion"/>
  </si>
  <si>
    <t>面试缺考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</si>
</sst>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0.00_);[Red]\(0.00\)"/>
  </numFmts>
  <fonts count="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黑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76" fontId="2" fillId="0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6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  <tableStyle name="PivotStylePreset2_Accent1" table="0" count="10">
      <tableStyleElement type="headerRow" dxfId="54"/>
      <tableStyleElement type="totalRow" dxfId="53"/>
      <tableStyleElement type="firstRowStripe" dxfId="52"/>
      <tableStyleElement type="firstColumnStripe" dxfId="51"/>
      <tableStyleElement type="firstSubtotalRow" dxfId="50"/>
      <tableStyleElement type="secondSubtotalRow" dxfId="49"/>
      <tableStyleElement type="firstRowSubheading" dxfId="48"/>
      <tableStyleElement type="secondRowSubheading" dxfId="47"/>
      <tableStyleElement type="pageFieldLabels" dxfId="46"/>
      <tableStyleElement type="pageFieldValues" dxfId="4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M6" sqref="M6"/>
    </sheetView>
  </sheetViews>
  <sheetFormatPr defaultColWidth="9" defaultRowHeight="13.5"/>
  <cols>
    <col min="1" max="1" width="7" customWidth="1"/>
    <col min="2" max="2" width="16.5" customWidth="1"/>
    <col min="3" max="3" width="11.125" customWidth="1"/>
    <col min="4" max="4" width="12" customWidth="1"/>
    <col min="5" max="5" width="11.625" style="1" customWidth="1"/>
    <col min="6" max="6" width="12.125" style="1" customWidth="1"/>
    <col min="7" max="7" width="7.125" style="1" customWidth="1"/>
  </cols>
  <sheetData>
    <row r="1" spans="1:8" ht="30" customHeight="1">
      <c r="A1" s="14" t="s">
        <v>19</v>
      </c>
      <c r="B1" s="15"/>
      <c r="C1" s="15"/>
      <c r="D1" s="15"/>
      <c r="E1" s="15"/>
      <c r="F1" s="15"/>
      <c r="G1" s="15"/>
      <c r="H1" s="15"/>
    </row>
    <row r="2" spans="1:8" ht="18.75">
      <c r="A2" s="2" t="s">
        <v>0</v>
      </c>
      <c r="B2" s="2" t="s">
        <v>1</v>
      </c>
      <c r="C2" s="11" t="s">
        <v>20</v>
      </c>
      <c r="D2" s="2" t="s">
        <v>2</v>
      </c>
      <c r="E2" s="2" t="s">
        <v>22</v>
      </c>
      <c r="F2" s="11" t="s">
        <v>21</v>
      </c>
      <c r="G2" s="2" t="s">
        <v>3</v>
      </c>
      <c r="H2" s="2" t="s">
        <v>4</v>
      </c>
    </row>
    <row r="3" spans="1:8" ht="30" customHeight="1">
      <c r="A3" s="3">
        <v>1</v>
      </c>
      <c r="B3" s="5">
        <v>202543130324</v>
      </c>
      <c r="C3" s="6" t="s">
        <v>5</v>
      </c>
      <c r="D3" s="7">
        <v>76.84</v>
      </c>
      <c r="E3" s="12">
        <v>89.1</v>
      </c>
      <c r="F3" s="12">
        <f>D3*0.6+E3*0.4</f>
        <v>81.744</v>
      </c>
      <c r="G3" s="6">
        <v>1</v>
      </c>
      <c r="H3" s="10"/>
    </row>
    <row r="4" spans="1:8" ht="30" customHeight="1">
      <c r="A4" s="3">
        <v>2</v>
      </c>
      <c r="B4" s="5">
        <v>202543131803</v>
      </c>
      <c r="C4" s="6" t="s">
        <v>5</v>
      </c>
      <c r="D4" s="7">
        <v>77.17</v>
      </c>
      <c r="E4" s="12">
        <v>87.5</v>
      </c>
      <c r="F4" s="12">
        <f t="shared" ref="F4:F39" si="0">D4*0.6+E4*0.4</f>
        <v>81.301999999999992</v>
      </c>
      <c r="G4" s="6">
        <v>2</v>
      </c>
      <c r="H4" s="10"/>
    </row>
    <row r="5" spans="1:8" ht="30" customHeight="1">
      <c r="A5" s="3">
        <v>3</v>
      </c>
      <c r="B5" s="8">
        <v>202543133023</v>
      </c>
      <c r="C5" s="6" t="s">
        <v>5</v>
      </c>
      <c r="D5" s="7">
        <v>77.849999999999994</v>
      </c>
      <c r="E5" s="12">
        <v>83.4</v>
      </c>
      <c r="F5" s="12">
        <f t="shared" si="0"/>
        <v>80.069999999999993</v>
      </c>
      <c r="G5" s="6">
        <v>3</v>
      </c>
      <c r="H5" s="10"/>
    </row>
    <row r="6" spans="1:8" ht="30" customHeight="1">
      <c r="A6" s="3">
        <v>4</v>
      </c>
      <c r="B6" s="8">
        <v>202543133723</v>
      </c>
      <c r="C6" s="6" t="s">
        <v>5</v>
      </c>
      <c r="D6" s="7">
        <v>74.150000000000006</v>
      </c>
      <c r="E6" s="12">
        <v>86.9</v>
      </c>
      <c r="F6" s="12">
        <f t="shared" si="0"/>
        <v>79.25</v>
      </c>
      <c r="G6" s="6">
        <v>4</v>
      </c>
      <c r="H6" s="10"/>
    </row>
    <row r="7" spans="1:8" ht="30" customHeight="1">
      <c r="A7" s="3">
        <v>5</v>
      </c>
      <c r="B7" s="5">
        <v>202543131418</v>
      </c>
      <c r="C7" s="6" t="s">
        <v>5</v>
      </c>
      <c r="D7" s="7">
        <v>73.760000000000005</v>
      </c>
      <c r="E7" s="12">
        <v>85.1</v>
      </c>
      <c r="F7" s="12">
        <f t="shared" si="0"/>
        <v>78.295999999999992</v>
      </c>
      <c r="G7" s="6">
        <v>5</v>
      </c>
      <c r="H7" s="10"/>
    </row>
    <row r="8" spans="1:8" ht="30" customHeight="1">
      <c r="A8" s="3">
        <v>6</v>
      </c>
      <c r="B8" s="5">
        <v>202543130910</v>
      </c>
      <c r="C8" s="6" t="s">
        <v>5</v>
      </c>
      <c r="D8" s="7">
        <v>72.91</v>
      </c>
      <c r="E8" s="12">
        <v>85.4</v>
      </c>
      <c r="F8" s="12">
        <f t="shared" si="0"/>
        <v>77.906000000000006</v>
      </c>
      <c r="G8" s="6">
        <v>6</v>
      </c>
      <c r="H8" s="10"/>
    </row>
    <row r="9" spans="1:8" ht="30" customHeight="1">
      <c r="A9" s="3">
        <v>7</v>
      </c>
      <c r="B9" s="8">
        <v>202543133112</v>
      </c>
      <c r="C9" s="6" t="s">
        <v>5</v>
      </c>
      <c r="D9" s="7">
        <v>75.25</v>
      </c>
      <c r="E9" s="12">
        <v>75.3</v>
      </c>
      <c r="F9" s="12">
        <f t="shared" si="0"/>
        <v>75.27</v>
      </c>
      <c r="G9" s="6">
        <v>7</v>
      </c>
      <c r="H9" s="10"/>
    </row>
    <row r="10" spans="1:8" ht="30" customHeight="1">
      <c r="A10" s="3">
        <v>8</v>
      </c>
      <c r="B10" s="5">
        <v>202543132112</v>
      </c>
      <c r="C10" s="6" t="s">
        <v>5</v>
      </c>
      <c r="D10" s="7">
        <v>76.459999999999994</v>
      </c>
      <c r="E10" s="12">
        <v>73.2</v>
      </c>
      <c r="F10" s="12">
        <f t="shared" si="0"/>
        <v>75.156000000000006</v>
      </c>
      <c r="G10" s="6">
        <v>8</v>
      </c>
      <c r="H10" s="10"/>
    </row>
    <row r="11" spans="1:8" ht="30" customHeight="1">
      <c r="A11" s="3">
        <v>9</v>
      </c>
      <c r="B11" s="5">
        <v>202543131623</v>
      </c>
      <c r="C11" s="6" t="s">
        <v>5</v>
      </c>
      <c r="D11" s="7">
        <v>74.23</v>
      </c>
      <c r="E11" s="12">
        <v>76.3</v>
      </c>
      <c r="F11" s="12">
        <f t="shared" si="0"/>
        <v>75.058000000000007</v>
      </c>
      <c r="G11" s="6">
        <v>9</v>
      </c>
      <c r="H11" s="10"/>
    </row>
    <row r="12" spans="1:8" ht="30" customHeight="1">
      <c r="A12" s="3">
        <v>10</v>
      </c>
      <c r="B12" s="5">
        <v>202543131722</v>
      </c>
      <c r="C12" s="6" t="s">
        <v>5</v>
      </c>
      <c r="D12" s="7">
        <v>72.62</v>
      </c>
      <c r="E12" s="12">
        <v>78.2</v>
      </c>
      <c r="F12" s="12">
        <f t="shared" si="0"/>
        <v>74.852000000000004</v>
      </c>
      <c r="G12" s="6">
        <v>10</v>
      </c>
      <c r="H12" s="10"/>
    </row>
    <row r="13" spans="1:8" ht="30" customHeight="1">
      <c r="A13" s="3">
        <v>11</v>
      </c>
      <c r="B13" s="5">
        <v>202543132227</v>
      </c>
      <c r="C13" s="6" t="s">
        <v>5</v>
      </c>
      <c r="D13" s="7">
        <v>73.19</v>
      </c>
      <c r="E13" s="12">
        <v>77.2</v>
      </c>
      <c r="F13" s="12">
        <f t="shared" si="0"/>
        <v>74.793999999999997</v>
      </c>
      <c r="G13" s="6">
        <v>11</v>
      </c>
      <c r="H13" s="10"/>
    </row>
    <row r="14" spans="1:8" ht="30" customHeight="1">
      <c r="A14" s="3">
        <v>12</v>
      </c>
      <c r="B14" s="5">
        <v>202543131819</v>
      </c>
      <c r="C14" s="6" t="s">
        <v>5</v>
      </c>
      <c r="D14" s="7">
        <v>73.819999999999993</v>
      </c>
      <c r="E14" s="12">
        <v>74.2</v>
      </c>
      <c r="F14" s="12">
        <f t="shared" si="0"/>
        <v>73.971999999999994</v>
      </c>
      <c r="G14" s="6">
        <v>12</v>
      </c>
      <c r="H14" s="10"/>
    </row>
    <row r="15" spans="1:8" ht="30" customHeight="1">
      <c r="A15" s="3">
        <v>13</v>
      </c>
      <c r="B15" s="8">
        <v>202543134209</v>
      </c>
      <c r="C15" s="6" t="s">
        <v>5</v>
      </c>
      <c r="D15" s="7">
        <v>72.75</v>
      </c>
      <c r="E15" s="12">
        <v>73.599999999999994</v>
      </c>
      <c r="F15" s="12">
        <f t="shared" si="0"/>
        <v>73.09</v>
      </c>
      <c r="G15" s="6">
        <v>13</v>
      </c>
      <c r="H15" s="10"/>
    </row>
    <row r="16" spans="1:8" ht="30" customHeight="1">
      <c r="A16" s="3">
        <v>14</v>
      </c>
      <c r="B16" s="8">
        <v>202543133614</v>
      </c>
      <c r="C16" s="6" t="s">
        <v>5</v>
      </c>
      <c r="D16" s="7">
        <v>74.98</v>
      </c>
      <c r="E16" s="12">
        <v>45.6</v>
      </c>
      <c r="F16" s="12">
        <f t="shared" si="0"/>
        <v>63.228000000000002</v>
      </c>
      <c r="G16" s="6">
        <v>14</v>
      </c>
      <c r="H16" s="10"/>
    </row>
    <row r="17" spans="1:8" ht="30" customHeight="1">
      <c r="A17" s="3">
        <v>15</v>
      </c>
      <c r="B17" s="8">
        <v>202543134219</v>
      </c>
      <c r="C17" s="6" t="s">
        <v>5</v>
      </c>
      <c r="D17" s="7">
        <v>74.510000000000005</v>
      </c>
      <c r="E17" s="12">
        <v>39.799999999999997</v>
      </c>
      <c r="F17" s="12">
        <f t="shared" si="0"/>
        <v>60.626000000000005</v>
      </c>
      <c r="G17" s="6">
        <v>15</v>
      </c>
      <c r="H17" s="10"/>
    </row>
    <row r="18" spans="1:8" ht="30" customHeight="1">
      <c r="A18" s="3">
        <v>16</v>
      </c>
      <c r="B18" s="8">
        <v>202543134228</v>
      </c>
      <c r="C18" s="6" t="s">
        <v>5</v>
      </c>
      <c r="D18" s="7">
        <v>72.569999999999993</v>
      </c>
      <c r="E18" s="12">
        <v>40.700000000000003</v>
      </c>
      <c r="F18" s="12">
        <f t="shared" si="0"/>
        <v>59.821999999999996</v>
      </c>
      <c r="G18" s="6">
        <v>16</v>
      </c>
      <c r="H18" s="10"/>
    </row>
    <row r="19" spans="1:8" ht="30" customHeight="1">
      <c r="A19" s="3">
        <v>17</v>
      </c>
      <c r="B19" s="8">
        <v>202543135616</v>
      </c>
      <c r="C19" s="9" t="s">
        <v>6</v>
      </c>
      <c r="D19" s="7">
        <v>76.89</v>
      </c>
      <c r="E19" s="12">
        <v>88.5</v>
      </c>
      <c r="F19" s="12">
        <f t="shared" si="0"/>
        <v>81.533999999999992</v>
      </c>
      <c r="G19" s="6">
        <v>1</v>
      </c>
      <c r="H19" s="10"/>
    </row>
    <row r="20" spans="1:8" ht="30" customHeight="1">
      <c r="A20" s="3">
        <v>18</v>
      </c>
      <c r="B20" s="8">
        <v>202543135423</v>
      </c>
      <c r="C20" s="9" t="s">
        <v>6</v>
      </c>
      <c r="D20" s="7">
        <v>75.239999999999995</v>
      </c>
      <c r="E20" s="12">
        <v>82.6</v>
      </c>
      <c r="F20" s="12">
        <f t="shared" si="0"/>
        <v>78.183999999999997</v>
      </c>
      <c r="G20" s="6">
        <v>2</v>
      </c>
      <c r="H20" s="10"/>
    </row>
    <row r="21" spans="1:8" ht="30" customHeight="1">
      <c r="A21" s="3">
        <v>19</v>
      </c>
      <c r="B21" s="8">
        <v>202543135419</v>
      </c>
      <c r="C21" s="9" t="s">
        <v>6</v>
      </c>
      <c r="D21" s="7">
        <v>77.59</v>
      </c>
      <c r="E21" s="12">
        <v>77.900000000000006</v>
      </c>
      <c r="F21" s="12">
        <f t="shared" si="0"/>
        <v>77.713999999999999</v>
      </c>
      <c r="G21" s="6">
        <v>3</v>
      </c>
      <c r="H21" s="10"/>
    </row>
    <row r="22" spans="1:8" ht="30" customHeight="1">
      <c r="A22" s="3">
        <v>20</v>
      </c>
      <c r="B22" s="8">
        <v>202543135309</v>
      </c>
      <c r="C22" s="9" t="s">
        <v>6</v>
      </c>
      <c r="D22" s="7">
        <v>74.260000000000005</v>
      </c>
      <c r="E22" s="12">
        <v>82.1</v>
      </c>
      <c r="F22" s="12">
        <f t="shared" si="0"/>
        <v>77.396000000000001</v>
      </c>
      <c r="G22" s="6">
        <v>4</v>
      </c>
      <c r="H22" s="10"/>
    </row>
    <row r="23" spans="1:8" ht="30" customHeight="1">
      <c r="A23" s="3">
        <v>21</v>
      </c>
      <c r="B23" s="8">
        <v>202543135507</v>
      </c>
      <c r="C23" s="9" t="s">
        <v>6</v>
      </c>
      <c r="D23" s="7">
        <v>73.989999999999995</v>
      </c>
      <c r="E23" s="12">
        <v>81.2</v>
      </c>
      <c r="F23" s="12">
        <f t="shared" si="0"/>
        <v>76.873999999999995</v>
      </c>
      <c r="G23" s="6">
        <v>5</v>
      </c>
      <c r="H23" s="10"/>
    </row>
    <row r="24" spans="1:8" ht="30" customHeight="1">
      <c r="A24" s="3">
        <v>22</v>
      </c>
      <c r="B24" s="8">
        <v>202543135816</v>
      </c>
      <c r="C24" s="9" t="s">
        <v>6</v>
      </c>
      <c r="D24" s="7">
        <v>72.86</v>
      </c>
      <c r="E24" s="12">
        <v>79.400000000000006</v>
      </c>
      <c r="F24" s="12">
        <f t="shared" si="0"/>
        <v>75.475999999999999</v>
      </c>
      <c r="G24" s="6">
        <v>6</v>
      </c>
      <c r="H24" s="10"/>
    </row>
    <row r="25" spans="1:8" ht="30" customHeight="1">
      <c r="A25" s="3">
        <v>23</v>
      </c>
      <c r="B25" s="8">
        <v>202543135819</v>
      </c>
      <c r="C25" s="9" t="s">
        <v>6</v>
      </c>
      <c r="D25" s="7">
        <v>72.72</v>
      </c>
      <c r="E25" s="12">
        <v>79.400000000000006</v>
      </c>
      <c r="F25" s="12">
        <f t="shared" si="0"/>
        <v>75.391999999999996</v>
      </c>
      <c r="G25" s="6">
        <v>7</v>
      </c>
      <c r="H25" s="10"/>
    </row>
    <row r="26" spans="1:8" ht="30" customHeight="1">
      <c r="A26" s="3">
        <v>24</v>
      </c>
      <c r="B26" s="8">
        <v>202543135623</v>
      </c>
      <c r="C26" s="9" t="s">
        <v>6</v>
      </c>
      <c r="D26" s="7">
        <v>71.83</v>
      </c>
      <c r="E26" s="12">
        <v>73.900000000000006</v>
      </c>
      <c r="F26" s="12">
        <f t="shared" si="0"/>
        <v>72.658000000000001</v>
      </c>
      <c r="G26" s="6">
        <v>8</v>
      </c>
      <c r="H26" s="10"/>
    </row>
    <row r="27" spans="1:8" ht="30" customHeight="1">
      <c r="A27" s="3">
        <v>25</v>
      </c>
      <c r="B27" s="8">
        <v>202543135326</v>
      </c>
      <c r="C27" s="9" t="s">
        <v>6</v>
      </c>
      <c r="D27" s="7">
        <v>73.98</v>
      </c>
      <c r="E27" s="12">
        <v>0</v>
      </c>
      <c r="F27" s="12">
        <f t="shared" si="0"/>
        <v>44.387999999999998</v>
      </c>
      <c r="G27" s="6">
        <v>9</v>
      </c>
      <c r="H27" s="10" t="s">
        <v>23</v>
      </c>
    </row>
    <row r="28" spans="1:8" ht="30" customHeight="1">
      <c r="A28" s="3">
        <v>26</v>
      </c>
      <c r="B28" s="8">
        <v>202543135514</v>
      </c>
      <c r="C28" s="9" t="s">
        <v>6</v>
      </c>
      <c r="D28" s="7">
        <v>71.760000000000005</v>
      </c>
      <c r="E28" s="12">
        <v>0</v>
      </c>
      <c r="F28" s="12">
        <f t="shared" si="0"/>
        <v>43.056000000000004</v>
      </c>
      <c r="G28" s="6">
        <v>10</v>
      </c>
      <c r="H28" s="10" t="s">
        <v>23</v>
      </c>
    </row>
    <row r="29" spans="1:8" ht="30" customHeight="1">
      <c r="A29" s="3">
        <v>27</v>
      </c>
      <c r="B29" s="8">
        <v>202543135901</v>
      </c>
      <c r="C29" s="9" t="s">
        <v>7</v>
      </c>
      <c r="D29" s="7">
        <v>64.88</v>
      </c>
      <c r="E29" s="12">
        <v>86.2</v>
      </c>
      <c r="F29" s="12">
        <f t="shared" si="0"/>
        <v>73.408000000000001</v>
      </c>
      <c r="G29" s="6">
        <v>1</v>
      </c>
      <c r="H29" s="10"/>
    </row>
    <row r="30" spans="1:8" ht="30" customHeight="1">
      <c r="A30" s="3">
        <v>28</v>
      </c>
      <c r="B30" s="8">
        <v>202543135829</v>
      </c>
      <c r="C30" s="9" t="s">
        <v>7</v>
      </c>
      <c r="D30" s="7">
        <v>66.3</v>
      </c>
      <c r="E30" s="12">
        <v>78.8</v>
      </c>
      <c r="F30" s="12">
        <f t="shared" si="0"/>
        <v>71.3</v>
      </c>
      <c r="G30" s="6">
        <v>2</v>
      </c>
      <c r="H30" s="10"/>
    </row>
    <row r="31" spans="1:8" ht="30" customHeight="1">
      <c r="A31" s="3">
        <v>29</v>
      </c>
      <c r="B31" s="8">
        <v>202543136901</v>
      </c>
      <c r="C31" s="4" t="s">
        <v>8</v>
      </c>
      <c r="D31" s="7">
        <v>76.02</v>
      </c>
      <c r="E31" s="12">
        <v>91.4</v>
      </c>
      <c r="F31" s="12">
        <f t="shared" si="0"/>
        <v>82.171999999999997</v>
      </c>
      <c r="G31" s="6">
        <v>1</v>
      </c>
      <c r="H31" s="10"/>
    </row>
    <row r="32" spans="1:8" ht="30" customHeight="1">
      <c r="A32" s="3">
        <v>30</v>
      </c>
      <c r="B32" s="8">
        <v>202543136824</v>
      </c>
      <c r="C32" s="4" t="s">
        <v>8</v>
      </c>
      <c r="D32" s="7">
        <v>73.989999999999995</v>
      </c>
      <c r="E32" s="12">
        <v>88.4</v>
      </c>
      <c r="F32" s="12">
        <f t="shared" si="0"/>
        <v>79.754000000000005</v>
      </c>
      <c r="G32" s="6">
        <v>2</v>
      </c>
      <c r="H32" s="10"/>
    </row>
    <row r="33" spans="1:8" ht="30" customHeight="1">
      <c r="A33" s="3">
        <v>31</v>
      </c>
      <c r="B33" s="8">
        <v>202543136812</v>
      </c>
      <c r="C33" s="4" t="s">
        <v>8</v>
      </c>
      <c r="D33" s="7">
        <v>75.510000000000005</v>
      </c>
      <c r="E33" s="12">
        <v>82</v>
      </c>
      <c r="F33" s="12">
        <f t="shared" si="0"/>
        <v>78.106000000000009</v>
      </c>
      <c r="G33" s="6">
        <v>3</v>
      </c>
      <c r="H33" s="10"/>
    </row>
    <row r="34" spans="1:8" ht="30" customHeight="1">
      <c r="A34" s="3">
        <v>32</v>
      </c>
      <c r="B34" s="8">
        <v>202543136729</v>
      </c>
      <c r="C34" s="4" t="s">
        <v>8</v>
      </c>
      <c r="D34" s="7">
        <v>74.290000000000006</v>
      </c>
      <c r="E34" s="12">
        <v>82.4</v>
      </c>
      <c r="F34" s="12">
        <f t="shared" si="0"/>
        <v>77.534000000000006</v>
      </c>
      <c r="G34" s="6">
        <v>4</v>
      </c>
      <c r="H34" s="10"/>
    </row>
    <row r="35" spans="1:8" ht="30" customHeight="1">
      <c r="A35" s="3">
        <v>33</v>
      </c>
      <c r="B35" s="8">
        <v>202543136915</v>
      </c>
      <c r="C35" s="4" t="s">
        <v>8</v>
      </c>
      <c r="D35" s="7">
        <v>76.989999999999995</v>
      </c>
      <c r="E35" s="12">
        <v>75.8</v>
      </c>
      <c r="F35" s="12">
        <f t="shared" si="0"/>
        <v>76.513999999999996</v>
      </c>
      <c r="G35" s="6">
        <v>5</v>
      </c>
      <c r="H35" s="10"/>
    </row>
    <row r="36" spans="1:8" ht="30" customHeight="1">
      <c r="A36" s="3">
        <v>34</v>
      </c>
      <c r="B36" s="8">
        <v>202543136808</v>
      </c>
      <c r="C36" s="4" t="s">
        <v>8</v>
      </c>
      <c r="D36" s="7">
        <v>72.77</v>
      </c>
      <c r="E36" s="12">
        <v>79.2</v>
      </c>
      <c r="F36" s="12">
        <f t="shared" si="0"/>
        <v>75.341999999999999</v>
      </c>
      <c r="G36" s="6">
        <v>6</v>
      </c>
      <c r="H36" s="10"/>
    </row>
    <row r="37" spans="1:8" ht="30" customHeight="1">
      <c r="A37" s="3">
        <v>35</v>
      </c>
      <c r="B37" s="8">
        <v>202543136912</v>
      </c>
      <c r="C37" s="4" t="s">
        <v>8</v>
      </c>
      <c r="D37" s="7">
        <v>73.239999999999995</v>
      </c>
      <c r="E37" s="12">
        <v>77</v>
      </c>
      <c r="F37" s="12">
        <f t="shared" si="0"/>
        <v>74.744</v>
      </c>
      <c r="G37" s="6">
        <v>7</v>
      </c>
      <c r="H37" s="10"/>
    </row>
    <row r="38" spans="1:8" ht="30" customHeight="1">
      <c r="A38" s="3">
        <v>36</v>
      </c>
      <c r="B38" s="8">
        <v>202543136907</v>
      </c>
      <c r="C38" s="4" t="s">
        <v>8</v>
      </c>
      <c r="D38" s="7">
        <v>71.739999999999995</v>
      </c>
      <c r="E38" s="12">
        <v>75.599999999999994</v>
      </c>
      <c r="F38" s="12">
        <f t="shared" si="0"/>
        <v>73.283999999999992</v>
      </c>
      <c r="G38" s="6">
        <v>8</v>
      </c>
      <c r="H38" s="10"/>
    </row>
    <row r="39" spans="1:8" ht="30" customHeight="1">
      <c r="A39" s="3">
        <v>37</v>
      </c>
      <c r="B39" s="8">
        <v>202543136926</v>
      </c>
      <c r="C39" s="4" t="s">
        <v>9</v>
      </c>
      <c r="D39" s="7">
        <v>73.510000000000005</v>
      </c>
      <c r="E39" s="12">
        <v>81.2</v>
      </c>
      <c r="F39" s="12">
        <f t="shared" si="0"/>
        <v>76.586000000000013</v>
      </c>
      <c r="G39" s="6">
        <v>1</v>
      </c>
      <c r="H39" s="10"/>
    </row>
    <row r="40" spans="1:8" ht="30" customHeight="1">
      <c r="A40" s="3">
        <v>38</v>
      </c>
      <c r="B40" s="8">
        <v>202543136929</v>
      </c>
      <c r="C40" s="4" t="s">
        <v>9</v>
      </c>
      <c r="D40" s="7">
        <v>72.52</v>
      </c>
      <c r="E40" s="12">
        <v>0</v>
      </c>
      <c r="F40" s="12">
        <v>43.512</v>
      </c>
      <c r="G40" s="6">
        <v>2</v>
      </c>
      <c r="H40" s="10" t="s">
        <v>23</v>
      </c>
    </row>
    <row r="41" spans="1:8" ht="30" customHeight="1">
      <c r="A41" s="3">
        <v>39</v>
      </c>
      <c r="B41" s="8">
        <v>202543137317</v>
      </c>
      <c r="C41" s="4" t="s">
        <v>10</v>
      </c>
      <c r="D41" s="7">
        <v>77.59</v>
      </c>
      <c r="E41" s="12">
        <v>84.8</v>
      </c>
      <c r="F41" s="12">
        <f t="shared" ref="F41:F51" si="1">D41*0.6+E41*0.4</f>
        <v>80.474000000000004</v>
      </c>
      <c r="G41" s="6">
        <v>1</v>
      </c>
      <c r="H41" s="10"/>
    </row>
    <row r="42" spans="1:8" ht="30" customHeight="1">
      <c r="A42" s="3">
        <v>40</v>
      </c>
      <c r="B42" s="8">
        <v>202543137330</v>
      </c>
      <c r="C42" s="4" t="s">
        <v>10</v>
      </c>
      <c r="D42" s="7">
        <v>76.22</v>
      </c>
      <c r="E42" s="12">
        <v>83</v>
      </c>
      <c r="F42" s="12">
        <f t="shared" si="1"/>
        <v>78.932000000000002</v>
      </c>
      <c r="G42" s="6">
        <v>2</v>
      </c>
      <c r="H42" s="10"/>
    </row>
    <row r="43" spans="1:8" ht="30" customHeight="1">
      <c r="A43" s="3">
        <v>41</v>
      </c>
      <c r="B43" s="8">
        <v>202543137327</v>
      </c>
      <c r="C43" s="4" t="s">
        <v>10</v>
      </c>
      <c r="D43" s="7">
        <v>73.900000000000006</v>
      </c>
      <c r="E43" s="12">
        <v>84.6</v>
      </c>
      <c r="F43" s="12">
        <f t="shared" si="1"/>
        <v>78.180000000000007</v>
      </c>
      <c r="G43" s="6">
        <v>3</v>
      </c>
      <c r="H43" s="10"/>
    </row>
    <row r="44" spans="1:8" ht="30" customHeight="1">
      <c r="A44" s="3">
        <v>42</v>
      </c>
      <c r="B44" s="8">
        <v>202543137315</v>
      </c>
      <c r="C44" s="4" t="s">
        <v>10</v>
      </c>
      <c r="D44" s="7">
        <v>74.52</v>
      </c>
      <c r="E44" s="12">
        <v>82.6</v>
      </c>
      <c r="F44" s="12">
        <f t="shared" si="1"/>
        <v>77.751999999999995</v>
      </c>
      <c r="G44" s="6">
        <v>4</v>
      </c>
      <c r="H44" s="10"/>
    </row>
    <row r="45" spans="1:8" ht="30" customHeight="1">
      <c r="A45" s="3">
        <v>43</v>
      </c>
      <c r="B45" s="8">
        <v>202543137404</v>
      </c>
      <c r="C45" s="4" t="s">
        <v>10</v>
      </c>
      <c r="D45" s="7">
        <v>71.88</v>
      </c>
      <c r="E45" s="12">
        <v>77.400000000000006</v>
      </c>
      <c r="F45" s="12">
        <f t="shared" si="1"/>
        <v>74.087999999999994</v>
      </c>
      <c r="G45" s="6">
        <v>5</v>
      </c>
      <c r="H45" s="10"/>
    </row>
    <row r="46" spans="1:8" ht="30" customHeight="1">
      <c r="A46" s="3">
        <v>44</v>
      </c>
      <c r="B46" s="8">
        <v>202543137320</v>
      </c>
      <c r="C46" s="4" t="s">
        <v>10</v>
      </c>
      <c r="D46" s="7">
        <v>72.36</v>
      </c>
      <c r="E46" s="12">
        <v>75.599999999999994</v>
      </c>
      <c r="F46" s="12">
        <f t="shared" si="1"/>
        <v>73.655999999999992</v>
      </c>
      <c r="G46" s="6">
        <v>6</v>
      </c>
      <c r="H46" s="10"/>
    </row>
    <row r="47" spans="1:8" ht="30" customHeight="1">
      <c r="A47" s="3">
        <v>45</v>
      </c>
      <c r="B47" s="8">
        <v>202543137429</v>
      </c>
      <c r="C47" s="4" t="s">
        <v>11</v>
      </c>
      <c r="D47" s="7">
        <v>75.010000000000005</v>
      </c>
      <c r="E47" s="12">
        <v>89.4</v>
      </c>
      <c r="F47" s="12">
        <f t="shared" si="1"/>
        <v>80.766000000000005</v>
      </c>
      <c r="G47" s="6">
        <v>1</v>
      </c>
      <c r="H47" s="10"/>
    </row>
    <row r="48" spans="1:8" ht="30" customHeight="1">
      <c r="A48" s="3">
        <v>46</v>
      </c>
      <c r="B48" s="8">
        <v>202543137424</v>
      </c>
      <c r="C48" s="4" t="s">
        <v>11</v>
      </c>
      <c r="D48" s="7">
        <v>67.98</v>
      </c>
      <c r="E48" s="12">
        <v>83.4</v>
      </c>
      <c r="F48" s="12">
        <f t="shared" si="1"/>
        <v>74.14800000000001</v>
      </c>
      <c r="G48" s="6">
        <v>2</v>
      </c>
      <c r="H48" s="10"/>
    </row>
    <row r="49" spans="1:8" ht="30" customHeight="1">
      <c r="A49" s="3">
        <v>47</v>
      </c>
      <c r="B49" s="8">
        <v>202543137502</v>
      </c>
      <c r="C49" s="4" t="s">
        <v>11</v>
      </c>
      <c r="D49" s="7">
        <v>66.739999999999995</v>
      </c>
      <c r="E49" s="12">
        <v>85</v>
      </c>
      <c r="F49" s="12">
        <f t="shared" si="1"/>
        <v>74.043999999999997</v>
      </c>
      <c r="G49" s="6">
        <v>3</v>
      </c>
      <c r="H49" s="10"/>
    </row>
    <row r="50" spans="1:8" ht="30" customHeight="1">
      <c r="A50" s="3">
        <v>48</v>
      </c>
      <c r="B50" s="8">
        <v>202543137422</v>
      </c>
      <c r="C50" s="4" t="s">
        <v>11</v>
      </c>
      <c r="D50" s="7">
        <v>66.97</v>
      </c>
      <c r="E50" s="12">
        <v>76</v>
      </c>
      <c r="F50" s="12">
        <f t="shared" si="1"/>
        <v>70.581999999999994</v>
      </c>
      <c r="G50" s="6">
        <v>4</v>
      </c>
      <c r="H50" s="10"/>
    </row>
    <row r="51" spans="1:8" ht="30" customHeight="1">
      <c r="A51" s="3">
        <v>49</v>
      </c>
      <c r="B51" s="8">
        <v>202543137426</v>
      </c>
      <c r="C51" s="4" t="s">
        <v>11</v>
      </c>
      <c r="D51" s="7">
        <v>67.48</v>
      </c>
      <c r="E51" s="12">
        <v>71</v>
      </c>
      <c r="F51" s="12">
        <f t="shared" si="1"/>
        <v>68.888000000000005</v>
      </c>
      <c r="G51" s="6">
        <v>5</v>
      </c>
      <c r="H51" s="10"/>
    </row>
    <row r="52" spans="1:8" ht="30" customHeight="1">
      <c r="A52" s="3">
        <v>50</v>
      </c>
      <c r="B52" s="8">
        <v>202543137421</v>
      </c>
      <c r="C52" s="4" t="s">
        <v>11</v>
      </c>
      <c r="D52" s="7">
        <v>71.47</v>
      </c>
      <c r="E52" s="12">
        <v>0</v>
      </c>
      <c r="F52" s="12">
        <v>42.881999999999998</v>
      </c>
      <c r="G52" s="6">
        <v>6</v>
      </c>
      <c r="H52" s="10" t="s">
        <v>23</v>
      </c>
    </row>
    <row r="53" spans="1:8" ht="30" customHeight="1">
      <c r="A53" s="3">
        <v>51</v>
      </c>
      <c r="B53" s="8">
        <v>202543137410</v>
      </c>
      <c r="C53" s="4" t="s">
        <v>12</v>
      </c>
      <c r="D53" s="7">
        <v>78.87</v>
      </c>
      <c r="E53" s="12">
        <v>90</v>
      </c>
      <c r="F53" s="12">
        <f t="shared" ref="F53:F82" si="2">D53*0.6+E53*0.4</f>
        <v>83.322000000000003</v>
      </c>
      <c r="G53" s="6">
        <v>1</v>
      </c>
      <c r="H53" s="10"/>
    </row>
    <row r="54" spans="1:8" ht="30" customHeight="1">
      <c r="A54" s="3">
        <v>52</v>
      </c>
      <c r="B54" s="8">
        <v>202543137418</v>
      </c>
      <c r="C54" s="4" t="s">
        <v>12</v>
      </c>
      <c r="D54" s="7">
        <v>79.47</v>
      </c>
      <c r="E54" s="12">
        <v>87.6</v>
      </c>
      <c r="F54" s="12">
        <f t="shared" si="2"/>
        <v>82.721999999999994</v>
      </c>
      <c r="G54" s="6">
        <v>2</v>
      </c>
      <c r="H54" s="10"/>
    </row>
    <row r="55" spans="1:8" ht="30" customHeight="1">
      <c r="A55" s="3">
        <v>53</v>
      </c>
      <c r="B55" s="8">
        <v>202543137412</v>
      </c>
      <c r="C55" s="4" t="s">
        <v>12</v>
      </c>
      <c r="D55" s="7">
        <v>77.44</v>
      </c>
      <c r="E55" s="12">
        <v>80.599999999999994</v>
      </c>
      <c r="F55" s="12">
        <f t="shared" si="2"/>
        <v>78.704000000000008</v>
      </c>
      <c r="G55" s="6">
        <v>3</v>
      </c>
      <c r="H55" s="10"/>
    </row>
    <row r="56" spans="1:8" ht="30" customHeight="1">
      <c r="A56" s="3">
        <v>54</v>
      </c>
      <c r="B56" s="8">
        <v>202543137419</v>
      </c>
      <c r="C56" s="4" t="s">
        <v>12</v>
      </c>
      <c r="D56" s="7">
        <v>76.569999999999993</v>
      </c>
      <c r="E56" s="12">
        <v>80.8</v>
      </c>
      <c r="F56" s="12">
        <f t="shared" si="2"/>
        <v>78.262</v>
      </c>
      <c r="G56" s="6">
        <v>4</v>
      </c>
      <c r="H56" s="10"/>
    </row>
    <row r="57" spans="1:8" ht="30" customHeight="1">
      <c r="A57" s="3">
        <v>55</v>
      </c>
      <c r="B57" s="8">
        <v>202543137509</v>
      </c>
      <c r="C57" s="4" t="s">
        <v>13</v>
      </c>
      <c r="D57" s="7">
        <v>73.25</v>
      </c>
      <c r="E57" s="12">
        <v>88.8</v>
      </c>
      <c r="F57" s="12">
        <f t="shared" si="2"/>
        <v>79.47</v>
      </c>
      <c r="G57" s="6">
        <v>1</v>
      </c>
      <c r="H57" s="10"/>
    </row>
    <row r="58" spans="1:8" ht="30" customHeight="1">
      <c r="A58" s="3">
        <v>56</v>
      </c>
      <c r="B58" s="8">
        <v>202543137511</v>
      </c>
      <c r="C58" s="4" t="s">
        <v>13</v>
      </c>
      <c r="D58" s="7">
        <v>74.959999999999994</v>
      </c>
      <c r="E58" s="12">
        <v>76.2</v>
      </c>
      <c r="F58" s="12">
        <f t="shared" si="2"/>
        <v>75.455999999999989</v>
      </c>
      <c r="G58" s="6">
        <v>2</v>
      </c>
      <c r="H58" s="10"/>
    </row>
    <row r="59" spans="1:8" ht="30" customHeight="1">
      <c r="A59" s="3">
        <v>57</v>
      </c>
      <c r="B59" s="8">
        <v>202543137514</v>
      </c>
      <c r="C59" s="4" t="s">
        <v>13</v>
      </c>
      <c r="D59" s="7">
        <v>68.19</v>
      </c>
      <c r="E59" s="12">
        <v>86</v>
      </c>
      <c r="F59" s="12">
        <f t="shared" si="2"/>
        <v>75.313999999999993</v>
      </c>
      <c r="G59" s="6">
        <v>3</v>
      </c>
      <c r="H59" s="10"/>
    </row>
    <row r="60" spans="1:8" ht="30" customHeight="1">
      <c r="A60" s="3">
        <v>58</v>
      </c>
      <c r="B60" s="8">
        <v>202543137508</v>
      </c>
      <c r="C60" s="4" t="s">
        <v>13</v>
      </c>
      <c r="D60" s="7">
        <v>69.02</v>
      </c>
      <c r="E60" s="12">
        <v>81.599999999999994</v>
      </c>
      <c r="F60" s="12">
        <f t="shared" si="2"/>
        <v>74.051999999999992</v>
      </c>
      <c r="G60" s="6">
        <v>4</v>
      </c>
      <c r="H60" s="10"/>
    </row>
    <row r="61" spans="1:8" ht="30" customHeight="1">
      <c r="A61" s="3">
        <v>59</v>
      </c>
      <c r="B61" s="8">
        <v>202543137112</v>
      </c>
      <c r="C61" s="4" t="s">
        <v>14</v>
      </c>
      <c r="D61" s="7">
        <v>75.569999999999993</v>
      </c>
      <c r="E61" s="12">
        <v>83</v>
      </c>
      <c r="F61" s="12">
        <f t="shared" si="2"/>
        <v>78.542000000000002</v>
      </c>
      <c r="G61" s="6">
        <v>1</v>
      </c>
      <c r="H61" s="10"/>
    </row>
    <row r="62" spans="1:8" ht="30" customHeight="1">
      <c r="A62" s="3">
        <v>60</v>
      </c>
      <c r="B62" s="8">
        <v>202543137023</v>
      </c>
      <c r="C62" s="4" t="s">
        <v>14</v>
      </c>
      <c r="D62" s="7">
        <v>73.959999999999994</v>
      </c>
      <c r="E62" s="12">
        <v>85</v>
      </c>
      <c r="F62" s="12">
        <f t="shared" si="2"/>
        <v>78.376000000000005</v>
      </c>
      <c r="G62" s="6">
        <v>2</v>
      </c>
      <c r="H62" s="10"/>
    </row>
    <row r="63" spans="1:8" ht="30" customHeight="1">
      <c r="A63" s="3">
        <v>61</v>
      </c>
      <c r="B63" s="8">
        <v>202543137110</v>
      </c>
      <c r="C63" s="4" t="s">
        <v>14</v>
      </c>
      <c r="D63" s="7">
        <v>73</v>
      </c>
      <c r="E63" s="12">
        <v>76.400000000000006</v>
      </c>
      <c r="F63" s="12">
        <f t="shared" si="2"/>
        <v>74.36</v>
      </c>
      <c r="G63" s="6">
        <v>3</v>
      </c>
      <c r="H63" s="10"/>
    </row>
    <row r="64" spans="1:8" ht="30" customHeight="1">
      <c r="A64" s="3">
        <v>62</v>
      </c>
      <c r="B64" s="8">
        <v>202543137124</v>
      </c>
      <c r="C64" s="4" t="s">
        <v>14</v>
      </c>
      <c r="D64" s="7">
        <v>73.23</v>
      </c>
      <c r="E64" s="12">
        <v>71.2</v>
      </c>
      <c r="F64" s="12">
        <f t="shared" si="2"/>
        <v>72.418000000000006</v>
      </c>
      <c r="G64" s="6">
        <v>4</v>
      </c>
      <c r="H64" s="10"/>
    </row>
    <row r="65" spans="1:8" ht="30" customHeight="1">
      <c r="A65" s="3">
        <v>63</v>
      </c>
      <c r="B65" s="8">
        <v>202543135103</v>
      </c>
      <c r="C65" s="9" t="s">
        <v>15</v>
      </c>
      <c r="D65" s="7">
        <v>76.95</v>
      </c>
      <c r="E65" s="12">
        <v>90.6</v>
      </c>
      <c r="F65" s="12">
        <f t="shared" si="2"/>
        <v>82.41</v>
      </c>
      <c r="G65" s="6">
        <v>1</v>
      </c>
      <c r="H65" s="10"/>
    </row>
    <row r="66" spans="1:8" ht="30" customHeight="1">
      <c r="A66" s="3">
        <v>64</v>
      </c>
      <c r="B66" s="8">
        <v>202543134604</v>
      </c>
      <c r="C66" s="9" t="s">
        <v>15</v>
      </c>
      <c r="D66" s="7">
        <v>75.150000000000006</v>
      </c>
      <c r="E66" s="12">
        <v>80.599999999999994</v>
      </c>
      <c r="F66" s="12">
        <f t="shared" si="2"/>
        <v>77.330000000000013</v>
      </c>
      <c r="G66" s="6">
        <v>2</v>
      </c>
      <c r="H66" s="10"/>
    </row>
    <row r="67" spans="1:8" ht="30" customHeight="1">
      <c r="A67" s="3">
        <v>65</v>
      </c>
      <c r="B67" s="8">
        <v>202543134918</v>
      </c>
      <c r="C67" s="9" t="s">
        <v>15</v>
      </c>
      <c r="D67" s="7">
        <v>76.09</v>
      </c>
      <c r="E67" s="12">
        <v>77.599999999999994</v>
      </c>
      <c r="F67" s="12">
        <f t="shared" si="2"/>
        <v>76.694000000000003</v>
      </c>
      <c r="G67" s="6">
        <v>3</v>
      </c>
      <c r="H67" s="10"/>
    </row>
    <row r="68" spans="1:8" ht="30" customHeight="1">
      <c r="A68" s="3">
        <v>66</v>
      </c>
      <c r="B68" s="8">
        <v>202543134720</v>
      </c>
      <c r="C68" s="9" t="s">
        <v>15</v>
      </c>
      <c r="D68" s="7">
        <v>75.569999999999993</v>
      </c>
      <c r="E68" s="12">
        <v>74.599999999999994</v>
      </c>
      <c r="F68" s="12">
        <f t="shared" si="2"/>
        <v>75.181999999999988</v>
      </c>
      <c r="G68" s="6">
        <v>4</v>
      </c>
      <c r="H68" s="10"/>
    </row>
    <row r="69" spans="1:8" ht="30" customHeight="1">
      <c r="A69" s="3">
        <v>67</v>
      </c>
      <c r="B69" s="8">
        <v>202543135922</v>
      </c>
      <c r="C69" s="9" t="s">
        <v>16</v>
      </c>
      <c r="D69" s="7">
        <v>72.77</v>
      </c>
      <c r="E69" s="12">
        <v>85.6</v>
      </c>
      <c r="F69" s="12">
        <f t="shared" si="2"/>
        <v>77.902000000000001</v>
      </c>
      <c r="G69" s="6">
        <v>1</v>
      </c>
      <c r="H69" s="10"/>
    </row>
    <row r="70" spans="1:8" ht="30" customHeight="1">
      <c r="A70" s="3">
        <v>68</v>
      </c>
      <c r="B70" s="8">
        <v>202543136022</v>
      </c>
      <c r="C70" s="9" t="s">
        <v>16</v>
      </c>
      <c r="D70" s="7">
        <v>73.510000000000005</v>
      </c>
      <c r="E70" s="12">
        <v>81</v>
      </c>
      <c r="F70" s="12">
        <f t="shared" si="2"/>
        <v>76.506</v>
      </c>
      <c r="G70" s="6">
        <v>2</v>
      </c>
      <c r="H70" s="10"/>
    </row>
    <row r="71" spans="1:8" ht="30" customHeight="1">
      <c r="A71" s="3">
        <v>69</v>
      </c>
      <c r="B71" s="8">
        <v>202543136104</v>
      </c>
      <c r="C71" s="9" t="s">
        <v>16</v>
      </c>
      <c r="D71" s="7">
        <v>74.02</v>
      </c>
      <c r="E71" s="12">
        <v>77.400000000000006</v>
      </c>
      <c r="F71" s="12">
        <f t="shared" si="2"/>
        <v>75.372</v>
      </c>
      <c r="G71" s="6">
        <v>3</v>
      </c>
      <c r="H71" s="10"/>
    </row>
    <row r="72" spans="1:8" ht="30" customHeight="1">
      <c r="A72" s="3">
        <v>70</v>
      </c>
      <c r="B72" s="8">
        <v>202543136107</v>
      </c>
      <c r="C72" s="9" t="s">
        <v>16</v>
      </c>
      <c r="D72" s="7">
        <v>74.03</v>
      </c>
      <c r="E72" s="12">
        <v>76.400000000000006</v>
      </c>
      <c r="F72" s="12">
        <f t="shared" si="2"/>
        <v>74.978000000000009</v>
      </c>
      <c r="G72" s="6">
        <v>4</v>
      </c>
      <c r="H72" s="10"/>
    </row>
    <row r="73" spans="1:8" ht="30" customHeight="1">
      <c r="A73" s="3">
        <v>71</v>
      </c>
      <c r="B73" s="8">
        <v>202543137305</v>
      </c>
      <c r="C73" s="4" t="s">
        <v>17</v>
      </c>
      <c r="D73" s="7">
        <v>76.58</v>
      </c>
      <c r="E73" s="12">
        <v>90</v>
      </c>
      <c r="F73" s="12">
        <f t="shared" si="2"/>
        <v>81.948000000000008</v>
      </c>
      <c r="G73" s="6">
        <v>1</v>
      </c>
      <c r="H73" s="10"/>
    </row>
    <row r="74" spans="1:8" ht="30" customHeight="1">
      <c r="A74" s="3">
        <v>72</v>
      </c>
      <c r="B74" s="8">
        <v>202543137228</v>
      </c>
      <c r="C74" s="4" t="s">
        <v>17</v>
      </c>
      <c r="D74" s="7">
        <v>75.97</v>
      </c>
      <c r="E74" s="12">
        <v>86</v>
      </c>
      <c r="F74" s="12">
        <f t="shared" si="2"/>
        <v>79.981999999999999</v>
      </c>
      <c r="G74" s="6">
        <v>2</v>
      </c>
      <c r="H74" s="10"/>
    </row>
    <row r="75" spans="1:8" ht="30" customHeight="1">
      <c r="A75" s="3">
        <v>73</v>
      </c>
      <c r="B75" s="8">
        <v>202543137224</v>
      </c>
      <c r="C75" s="4" t="s">
        <v>17</v>
      </c>
      <c r="D75" s="7">
        <v>74.290000000000006</v>
      </c>
      <c r="E75" s="12">
        <v>73.400000000000006</v>
      </c>
      <c r="F75" s="12">
        <f t="shared" si="2"/>
        <v>73.934000000000012</v>
      </c>
      <c r="G75" s="6">
        <v>3</v>
      </c>
      <c r="H75" s="10"/>
    </row>
    <row r="76" spans="1:8" ht="30" customHeight="1">
      <c r="A76" s="3">
        <v>74</v>
      </c>
      <c r="B76" s="8">
        <v>202543137215</v>
      </c>
      <c r="C76" s="4" t="s">
        <v>17</v>
      </c>
      <c r="D76" s="7">
        <v>69.239999999999995</v>
      </c>
      <c r="E76" s="12">
        <v>78.400000000000006</v>
      </c>
      <c r="F76" s="12">
        <f t="shared" si="2"/>
        <v>72.903999999999996</v>
      </c>
      <c r="G76" s="6">
        <v>4</v>
      </c>
      <c r="H76" s="10"/>
    </row>
    <row r="77" spans="1:8" ht="30" customHeight="1">
      <c r="A77" s="3">
        <v>75</v>
      </c>
      <c r="B77" s="8">
        <v>202543137230</v>
      </c>
      <c r="C77" s="4" t="s">
        <v>17</v>
      </c>
      <c r="D77" s="7">
        <v>72.430000000000007</v>
      </c>
      <c r="E77" s="12">
        <v>73.2</v>
      </c>
      <c r="F77" s="12">
        <f t="shared" si="2"/>
        <v>72.738</v>
      </c>
      <c r="G77" s="6">
        <v>5</v>
      </c>
      <c r="H77" s="10"/>
    </row>
    <row r="78" spans="1:8" ht="30" customHeight="1">
      <c r="A78" s="3">
        <v>76</v>
      </c>
      <c r="B78" s="8">
        <v>202543137223</v>
      </c>
      <c r="C78" s="4" t="s">
        <v>17</v>
      </c>
      <c r="D78" s="7">
        <v>71.23</v>
      </c>
      <c r="E78" s="12">
        <v>73.8</v>
      </c>
      <c r="F78" s="12">
        <f t="shared" si="2"/>
        <v>72.257999999999996</v>
      </c>
      <c r="G78" s="6">
        <v>6</v>
      </c>
      <c r="H78" s="10"/>
    </row>
    <row r="79" spans="1:8" ht="30" customHeight="1">
      <c r="A79" s="3">
        <v>77</v>
      </c>
      <c r="B79" s="8">
        <v>202543136721</v>
      </c>
      <c r="C79" s="4" t="s">
        <v>18</v>
      </c>
      <c r="D79" s="7">
        <v>72.8</v>
      </c>
      <c r="E79" s="12">
        <v>86.6</v>
      </c>
      <c r="F79" s="12">
        <f t="shared" si="2"/>
        <v>78.319999999999993</v>
      </c>
      <c r="G79" s="6">
        <v>1</v>
      </c>
      <c r="H79" s="10"/>
    </row>
    <row r="80" spans="1:8" ht="30" customHeight="1">
      <c r="A80" s="3">
        <v>78</v>
      </c>
      <c r="B80" s="8">
        <v>202543136518</v>
      </c>
      <c r="C80" s="4" t="s">
        <v>18</v>
      </c>
      <c r="D80" s="7">
        <v>75.010000000000005</v>
      </c>
      <c r="E80" s="12">
        <v>81.400000000000006</v>
      </c>
      <c r="F80" s="12">
        <f t="shared" si="2"/>
        <v>77.566000000000003</v>
      </c>
      <c r="G80" s="6">
        <v>2</v>
      </c>
      <c r="H80" s="10"/>
    </row>
    <row r="81" spans="1:8" ht="30" customHeight="1">
      <c r="A81" s="3">
        <v>79</v>
      </c>
      <c r="B81" s="8">
        <v>202543136525</v>
      </c>
      <c r="C81" s="4" t="s">
        <v>18</v>
      </c>
      <c r="D81" s="7">
        <v>74.02</v>
      </c>
      <c r="E81" s="12">
        <v>82.4</v>
      </c>
      <c r="F81" s="12">
        <f t="shared" si="2"/>
        <v>77.372</v>
      </c>
      <c r="G81" s="6">
        <v>3</v>
      </c>
      <c r="H81" s="10"/>
    </row>
    <row r="82" spans="1:8" ht="30" customHeight="1">
      <c r="A82" s="3">
        <v>80</v>
      </c>
      <c r="B82" s="8">
        <v>202543136627</v>
      </c>
      <c r="C82" s="4" t="s">
        <v>18</v>
      </c>
      <c r="D82" s="7">
        <v>76.75</v>
      </c>
      <c r="E82" s="12">
        <v>71.400000000000006</v>
      </c>
      <c r="F82" s="12">
        <f t="shared" si="2"/>
        <v>74.61</v>
      </c>
      <c r="G82" s="6">
        <v>4</v>
      </c>
      <c r="H82" s="10"/>
    </row>
    <row r="83" spans="1:8">
      <c r="E83" s="13"/>
      <c r="F83" s="13"/>
    </row>
    <row r="84" spans="1:8">
      <c r="E84" s="13"/>
      <c r="F84" s="13"/>
    </row>
  </sheetData>
  <sortState ref="A3:I82">
    <sortCondition ref="C3:C82" customList="护理,西医临床①,西医临床②,中医临床①,中医临床②,内科,外科,妇产科,儿科,针灸推拿,检验,药学,中药学,影像"/>
    <sortCondition descending="1" ref="F3:F82"/>
  </sortState>
  <mergeCells count="1">
    <mergeCell ref="A1:H1"/>
  </mergeCells>
  <phoneticPr fontId="5" type="noConversion"/>
  <conditionalFormatting sqref="C31">
    <cfRule type="duplicateValues" dxfId="44" priority="69"/>
  </conditionalFormatting>
  <conditionalFormatting sqref="C32">
    <cfRule type="duplicateValues" dxfId="43" priority="73"/>
  </conditionalFormatting>
  <conditionalFormatting sqref="C33">
    <cfRule type="duplicateValues" dxfId="42" priority="76"/>
  </conditionalFormatting>
  <conditionalFormatting sqref="C34">
    <cfRule type="duplicateValues" dxfId="41" priority="72"/>
  </conditionalFormatting>
  <conditionalFormatting sqref="C35">
    <cfRule type="duplicateValues" dxfId="40" priority="75"/>
  </conditionalFormatting>
  <conditionalFormatting sqref="C36">
    <cfRule type="duplicateValues" dxfId="39" priority="71"/>
  </conditionalFormatting>
  <conditionalFormatting sqref="C37">
    <cfRule type="duplicateValues" dxfId="38" priority="74"/>
  </conditionalFormatting>
  <conditionalFormatting sqref="C38">
    <cfRule type="duplicateValues" dxfId="37" priority="70"/>
  </conditionalFormatting>
  <conditionalFormatting sqref="C39">
    <cfRule type="duplicateValues" dxfId="36" priority="68"/>
  </conditionalFormatting>
  <conditionalFormatting sqref="C40">
    <cfRule type="duplicateValues" dxfId="35" priority="67"/>
  </conditionalFormatting>
  <conditionalFormatting sqref="C41">
    <cfRule type="duplicateValues" dxfId="34" priority="66"/>
  </conditionalFormatting>
  <conditionalFormatting sqref="C42">
    <cfRule type="duplicateValues" dxfId="33" priority="63"/>
  </conditionalFormatting>
  <conditionalFormatting sqref="C43">
    <cfRule type="duplicateValues" dxfId="32" priority="65"/>
  </conditionalFormatting>
  <conditionalFormatting sqref="C44">
    <cfRule type="duplicateValues" dxfId="31" priority="62"/>
  </conditionalFormatting>
  <conditionalFormatting sqref="C45">
    <cfRule type="duplicateValues" dxfId="30" priority="64"/>
  </conditionalFormatting>
  <conditionalFormatting sqref="C46">
    <cfRule type="duplicateValues" dxfId="29" priority="61"/>
  </conditionalFormatting>
  <conditionalFormatting sqref="C47">
    <cfRule type="duplicateValues" dxfId="28" priority="53"/>
  </conditionalFormatting>
  <conditionalFormatting sqref="C48">
    <cfRule type="duplicateValues" dxfId="27" priority="51"/>
  </conditionalFormatting>
  <conditionalFormatting sqref="C49">
    <cfRule type="duplicateValues" dxfId="26" priority="54"/>
  </conditionalFormatting>
  <conditionalFormatting sqref="C50">
    <cfRule type="duplicateValues" dxfId="25" priority="49"/>
  </conditionalFormatting>
  <conditionalFormatting sqref="C51">
    <cfRule type="duplicateValues" dxfId="24" priority="52"/>
  </conditionalFormatting>
  <conditionalFormatting sqref="C52">
    <cfRule type="duplicateValues" dxfId="23" priority="50"/>
  </conditionalFormatting>
  <conditionalFormatting sqref="C53">
    <cfRule type="duplicateValues" dxfId="22" priority="42"/>
  </conditionalFormatting>
  <conditionalFormatting sqref="C54">
    <cfRule type="duplicateValues" dxfId="21" priority="44"/>
  </conditionalFormatting>
  <conditionalFormatting sqref="C55">
    <cfRule type="duplicateValues" dxfId="20" priority="41"/>
  </conditionalFormatting>
  <conditionalFormatting sqref="C56">
    <cfRule type="duplicateValues" dxfId="19" priority="43"/>
  </conditionalFormatting>
  <conditionalFormatting sqref="C57">
    <cfRule type="duplicateValues" dxfId="18" priority="36"/>
  </conditionalFormatting>
  <conditionalFormatting sqref="C58">
    <cfRule type="duplicateValues" dxfId="17" priority="34"/>
  </conditionalFormatting>
  <conditionalFormatting sqref="C59">
    <cfRule type="duplicateValues" dxfId="16" priority="35"/>
  </conditionalFormatting>
  <conditionalFormatting sqref="C60">
    <cfRule type="duplicateValues" dxfId="15" priority="33"/>
  </conditionalFormatting>
  <conditionalFormatting sqref="C61">
    <cfRule type="duplicateValues" dxfId="14" priority="28"/>
  </conditionalFormatting>
  <conditionalFormatting sqref="C62">
    <cfRule type="duplicateValues" dxfId="13" priority="27"/>
  </conditionalFormatting>
  <conditionalFormatting sqref="C63">
    <cfRule type="duplicateValues" dxfId="12" priority="26"/>
  </conditionalFormatting>
  <conditionalFormatting sqref="C64">
    <cfRule type="duplicateValues" dxfId="11" priority="25"/>
  </conditionalFormatting>
  <conditionalFormatting sqref="C73">
    <cfRule type="duplicateValues" dxfId="10" priority="13"/>
  </conditionalFormatting>
  <conditionalFormatting sqref="C74">
    <cfRule type="duplicateValues" dxfId="9" priority="11"/>
  </conditionalFormatting>
  <conditionalFormatting sqref="C75">
    <cfRule type="duplicateValues" dxfId="8" priority="10"/>
  </conditionalFormatting>
  <conditionalFormatting sqref="C76">
    <cfRule type="duplicateValues" dxfId="7" priority="9"/>
  </conditionalFormatting>
  <conditionalFormatting sqref="C77">
    <cfRule type="duplicateValues" dxfId="6" priority="14"/>
  </conditionalFormatting>
  <conditionalFormatting sqref="C78">
    <cfRule type="duplicateValues" dxfId="5" priority="12"/>
  </conditionalFormatting>
  <conditionalFormatting sqref="C79">
    <cfRule type="duplicateValues" dxfId="4" priority="4"/>
  </conditionalFormatting>
  <conditionalFormatting sqref="C80">
    <cfRule type="duplicateValues" dxfId="3" priority="3"/>
  </conditionalFormatting>
  <conditionalFormatting sqref="C81">
    <cfRule type="duplicateValues" dxfId="2" priority="2"/>
  </conditionalFormatting>
  <conditionalFormatting sqref="C82">
    <cfRule type="duplicateValues" dxfId="1" priority="1"/>
  </conditionalFormatting>
  <conditionalFormatting sqref="B3:B18">
    <cfRule type="duplicateValues" dxfId="0" priority="89"/>
  </conditionalFormatting>
  <dataValidations count="1">
    <dataValidation type="list" allowBlank="1" showInputMessage="1" showErrorMessage="1" sqref="C65:C68">
      <formula1>"检验,西医临床,中医临床,护理,影像,药学"</formula1>
    </dataValidation>
  </dataValidations>
  <pageMargins left="0.75138888888888899" right="0.75138888888888899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2025-09-08T02:03:12Z</cp:lastPrinted>
  <dcterms:created xsi:type="dcterms:W3CDTF">2025-09-04T08:38:00Z</dcterms:created>
  <dcterms:modified xsi:type="dcterms:W3CDTF">2025-09-08T02:07:49Z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7BCE8DF81FE145C3BA07B835304F3CBE_11</vt:lpwstr>
  </property>
  <property fmtid="{D5CDD505-2E9C-101B-9397-08002B2CF9AE}" pid="3" name="KSOProductBuildVer">
    <vt:lpwstr>2052-12.1.0.22529</vt:lpwstr>
  </property>
</Properties>
</file>