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联社不良贷款自然人公告" sheetId="1" r:id="rId1"/>
    <sheet name="铸都不良贷款自然人公告" sheetId="2" r:id="rId2"/>
  </sheets>
  <calcPr calcId="144525"/>
</workbook>
</file>

<file path=xl/sharedStrings.xml><?xml version="1.0" encoding="utf-8"?>
<sst xmlns="http://schemas.openxmlformats.org/spreadsheetml/2006/main" count="948" uniqueCount="525">
  <si>
    <t>2017年政府土地置换不良贷款（龙潭镇）</t>
  </si>
  <si>
    <t xml:space="preserve">填报单位：清欠办                               </t>
  </si>
  <si>
    <t>数据日期：2021-12-31                                                                                                                                  单位：元</t>
  </si>
  <si>
    <t>单位：元</t>
  </si>
  <si>
    <t>序号</t>
  </si>
  <si>
    <t>原经办行</t>
  </si>
  <si>
    <t>借款人名称</t>
  </si>
  <si>
    <t>借款日期</t>
  </si>
  <si>
    <t>到期日期</t>
  </si>
  <si>
    <t>2021年12月31日止本息</t>
  </si>
  <si>
    <t>本金</t>
  </si>
  <si>
    <t>利息</t>
  </si>
  <si>
    <t>合计</t>
  </si>
  <si>
    <t>龙潭</t>
  </si>
  <si>
    <t>曹代文</t>
  </si>
  <si>
    <t>曹基华</t>
  </si>
  <si>
    <t>曹建国</t>
  </si>
  <si>
    <t>曹贱女</t>
  </si>
  <si>
    <t>曹敏</t>
  </si>
  <si>
    <t>曹竹梅</t>
  </si>
  <si>
    <t>曾亚玲</t>
  </si>
  <si>
    <t>封棋文</t>
  </si>
  <si>
    <t>何飞飞</t>
  </si>
  <si>
    <t>侯国利</t>
  </si>
  <si>
    <t>胡爱梅</t>
  </si>
  <si>
    <t>胡柏壮</t>
  </si>
  <si>
    <t>胡承华</t>
  </si>
  <si>
    <t>胡承生</t>
  </si>
  <si>
    <t>胡冬雪</t>
  </si>
  <si>
    <t>胡海华</t>
  </si>
  <si>
    <t>胡海平</t>
  </si>
  <si>
    <t>胡海雄</t>
  </si>
  <si>
    <t>胡海艺</t>
  </si>
  <si>
    <t>胡红飞</t>
  </si>
  <si>
    <t>胡建兵</t>
  </si>
  <si>
    <t>胡贱女</t>
  </si>
  <si>
    <t>胡久圣</t>
  </si>
  <si>
    <t>胡久石</t>
  </si>
  <si>
    <t>胡兰芳</t>
  </si>
  <si>
    <t>胡林辉</t>
  </si>
  <si>
    <t>胡平荣</t>
  </si>
  <si>
    <t>胡平义</t>
  </si>
  <si>
    <t>胡乔仔</t>
  </si>
  <si>
    <t>胡石桂</t>
  </si>
  <si>
    <t>胡太忠</t>
  </si>
  <si>
    <t>胡巍</t>
  </si>
  <si>
    <t>胡伟华</t>
  </si>
  <si>
    <t>胡翔风</t>
  </si>
  <si>
    <t>胡小平</t>
  </si>
  <si>
    <t>胡雄峰</t>
  </si>
  <si>
    <t>胡雪冬</t>
  </si>
  <si>
    <t>胡阳兵</t>
  </si>
  <si>
    <t>胡宜锋</t>
  </si>
  <si>
    <t>胡玉枝</t>
  </si>
  <si>
    <t>雷光宇</t>
  </si>
  <si>
    <t>雷小仔</t>
  </si>
  <si>
    <t>李彪</t>
  </si>
  <si>
    <t>李凤婷</t>
  </si>
  <si>
    <t>李晶</t>
  </si>
  <si>
    <t>李沙沙</t>
  </si>
  <si>
    <t>李石玉</t>
  </si>
  <si>
    <t>李土财</t>
  </si>
  <si>
    <t>李小利</t>
  </si>
  <si>
    <t>刘波</t>
  </si>
  <si>
    <t>刘从富</t>
  </si>
  <si>
    <t>罗红芳</t>
  </si>
  <si>
    <t>罗志红</t>
  </si>
  <si>
    <t>彭贵仙</t>
  </si>
  <si>
    <t>唐柏生</t>
  </si>
  <si>
    <t>唐国忠</t>
  </si>
  <si>
    <t>王海军</t>
  </si>
  <si>
    <t>王和忠</t>
  </si>
  <si>
    <t>王慧忠</t>
  </si>
  <si>
    <t>王六祥</t>
  </si>
  <si>
    <t>王日桂</t>
  </si>
  <si>
    <t>王铁元</t>
  </si>
  <si>
    <t>王艳</t>
  </si>
  <si>
    <t>王忠生</t>
  </si>
  <si>
    <t>魏高洁</t>
  </si>
  <si>
    <t>周安仔</t>
  </si>
  <si>
    <t xml:space="preserve"> 嘉禾铸都集团购买郴州农行不良贷款（龙潭镇）</t>
  </si>
  <si>
    <t xml:space="preserve">填报单位：清收办                                                                       </t>
  </si>
  <si>
    <t>数据日期：2021-12-31</t>
  </si>
  <si>
    <t xml:space="preserve"> 借款日期</t>
  </si>
  <si>
    <t>龙潭营业所</t>
  </si>
  <si>
    <t>李日林</t>
  </si>
  <si>
    <t>19960229</t>
  </si>
  <si>
    <t>19961220</t>
  </si>
  <si>
    <t>胡水生</t>
  </si>
  <si>
    <t>19940904</t>
  </si>
  <si>
    <t>19941204</t>
  </si>
  <si>
    <t>19950727</t>
  </si>
  <si>
    <t>19951127</t>
  </si>
  <si>
    <t>19870712</t>
  </si>
  <si>
    <t>19870830</t>
  </si>
  <si>
    <t>胡承飞</t>
  </si>
  <si>
    <t>19930102</t>
  </si>
  <si>
    <t>19930228</t>
  </si>
  <si>
    <t>19940105</t>
  </si>
  <si>
    <t>19950630</t>
  </si>
  <si>
    <t>19950413</t>
  </si>
  <si>
    <t>19951023</t>
  </si>
  <si>
    <t>19950512</t>
  </si>
  <si>
    <t>19950519</t>
  </si>
  <si>
    <t>胡土保</t>
  </si>
  <si>
    <t>19950715</t>
  </si>
  <si>
    <t>19951215</t>
  </si>
  <si>
    <t>彭加雄</t>
  </si>
  <si>
    <t>19940312</t>
  </si>
  <si>
    <t>19950801</t>
  </si>
  <si>
    <t>19960801</t>
  </si>
  <si>
    <t>19950404</t>
  </si>
  <si>
    <t>19951220</t>
  </si>
  <si>
    <t>19960424</t>
  </si>
  <si>
    <t>19971210</t>
  </si>
  <si>
    <t>王卫东</t>
  </si>
  <si>
    <t>19950506</t>
  </si>
  <si>
    <t>19950830</t>
  </si>
  <si>
    <t>唐建人</t>
  </si>
  <si>
    <t>19950513</t>
  </si>
  <si>
    <t>19950913</t>
  </si>
  <si>
    <t>李顺保</t>
  </si>
  <si>
    <t>19970920</t>
  </si>
  <si>
    <t>19980630</t>
  </si>
  <si>
    <t>19970317</t>
  </si>
  <si>
    <t>19970921</t>
  </si>
  <si>
    <t>邓建元</t>
  </si>
  <si>
    <t>19970930</t>
  </si>
  <si>
    <t>李继国</t>
  </si>
  <si>
    <t>19961027</t>
  </si>
  <si>
    <t>19970630</t>
  </si>
  <si>
    <t>李建雄</t>
  </si>
  <si>
    <t>19961103</t>
  </si>
  <si>
    <t>19971103</t>
  </si>
  <si>
    <t>胡国会</t>
  </si>
  <si>
    <t>19961225</t>
  </si>
  <si>
    <t>19971125</t>
  </si>
  <si>
    <t>19971120</t>
  </si>
  <si>
    <t>王正东</t>
  </si>
  <si>
    <t>19951006</t>
  </si>
  <si>
    <t>王桐生</t>
  </si>
  <si>
    <t>19940317</t>
  </si>
  <si>
    <t>19940930</t>
  </si>
  <si>
    <t>胡朝阳</t>
  </si>
  <si>
    <t>19960701</t>
  </si>
  <si>
    <t>19970321</t>
  </si>
  <si>
    <t>李春生</t>
  </si>
  <si>
    <t>雷衍清</t>
  </si>
  <si>
    <t>19940906</t>
  </si>
  <si>
    <t>19941220</t>
  </si>
  <si>
    <t>胡水金</t>
  </si>
  <si>
    <t>19941201</t>
  </si>
  <si>
    <t>19950501</t>
  </si>
  <si>
    <t>李翠娟</t>
  </si>
  <si>
    <t>19941122</t>
  </si>
  <si>
    <t>19951120</t>
  </si>
  <si>
    <t>19841128</t>
  </si>
  <si>
    <t>19841220</t>
  </si>
  <si>
    <t>李建平</t>
  </si>
  <si>
    <t>19940802</t>
  </si>
  <si>
    <t>19941202</t>
  </si>
  <si>
    <t>19940427</t>
  </si>
  <si>
    <t>19941120</t>
  </si>
  <si>
    <t>19960205</t>
  </si>
  <si>
    <t>王光清</t>
  </si>
  <si>
    <t>19940806</t>
  </si>
  <si>
    <t>19941006</t>
  </si>
  <si>
    <t>邝玉元</t>
  </si>
  <si>
    <t>19960101</t>
  </si>
  <si>
    <t>19961211</t>
  </si>
  <si>
    <t>胡兰兵</t>
  </si>
  <si>
    <t>19950130</t>
  </si>
  <si>
    <t>雷小英</t>
  </si>
  <si>
    <t>19910207</t>
  </si>
  <si>
    <t>19910610</t>
  </si>
  <si>
    <t>王武松</t>
  </si>
  <si>
    <t>19960619</t>
  </si>
  <si>
    <t>19961221</t>
  </si>
  <si>
    <t>何柏新</t>
  </si>
  <si>
    <t>19951213</t>
  </si>
  <si>
    <t>19951225</t>
  </si>
  <si>
    <t>19940419</t>
  </si>
  <si>
    <t>19950419</t>
  </si>
  <si>
    <t>胡承兰</t>
  </si>
  <si>
    <t>19950603</t>
  </si>
  <si>
    <t>19950730</t>
  </si>
  <si>
    <t>19950107</t>
  </si>
  <si>
    <t>19951107</t>
  </si>
  <si>
    <t>19961014</t>
  </si>
  <si>
    <t>19961214</t>
  </si>
  <si>
    <t>19981119</t>
  </si>
  <si>
    <t>19971220</t>
  </si>
  <si>
    <t>唐春发</t>
  </si>
  <si>
    <t>19960904</t>
  </si>
  <si>
    <t>19960915</t>
  </si>
  <si>
    <t>19960901</t>
  </si>
  <si>
    <t>19960930</t>
  </si>
  <si>
    <t>李标</t>
  </si>
  <si>
    <t>曾石文</t>
  </si>
  <si>
    <t>19960902</t>
  </si>
  <si>
    <t>19960928</t>
  </si>
  <si>
    <t>唐开斌</t>
  </si>
  <si>
    <t>19961020</t>
  </si>
  <si>
    <t>19961029</t>
  </si>
  <si>
    <t>19961009</t>
  </si>
  <si>
    <t>19961028</t>
  </si>
  <si>
    <t>胡众仔</t>
  </si>
  <si>
    <t>19940717</t>
  </si>
  <si>
    <t>19941217</t>
  </si>
  <si>
    <t>19941002</t>
  </si>
  <si>
    <t>19950101</t>
  </si>
  <si>
    <t>19960621</t>
  </si>
  <si>
    <t>19940816</t>
  </si>
  <si>
    <t>廖仁凤</t>
  </si>
  <si>
    <t>19940827</t>
  </si>
  <si>
    <t>胡曼爱</t>
  </si>
  <si>
    <t>19920617</t>
  </si>
  <si>
    <t>19921217</t>
  </si>
  <si>
    <t>19930110</t>
  </si>
  <si>
    <t>19930510</t>
  </si>
  <si>
    <t>何江华</t>
  </si>
  <si>
    <t>19941127</t>
  </si>
  <si>
    <t>19960401</t>
  </si>
  <si>
    <t>19970301</t>
  </si>
  <si>
    <t>19870919</t>
  </si>
  <si>
    <t>19871225</t>
  </si>
  <si>
    <t>胡秋生</t>
  </si>
  <si>
    <t>19951024</t>
  </si>
  <si>
    <t>李奕</t>
  </si>
  <si>
    <t>张业笑</t>
  </si>
  <si>
    <t>19960719</t>
  </si>
  <si>
    <t>19960921</t>
  </si>
  <si>
    <t>王今生</t>
  </si>
  <si>
    <t>19950301</t>
  </si>
  <si>
    <t>19951201</t>
  </si>
  <si>
    <t>19960210</t>
  </si>
  <si>
    <t>19961010</t>
  </si>
  <si>
    <t>19950106</t>
  </si>
  <si>
    <t>19951206</t>
  </si>
  <si>
    <t>雷文仙</t>
  </si>
  <si>
    <t>19961019</t>
  </si>
  <si>
    <t>胡平修</t>
  </si>
  <si>
    <t>19971020</t>
  </si>
  <si>
    <t>19950918</t>
  </si>
  <si>
    <t>19960518</t>
  </si>
  <si>
    <t>胡祥武</t>
  </si>
  <si>
    <t>19950621</t>
  </si>
  <si>
    <t>19950105</t>
  </si>
  <si>
    <t>胡祥仔</t>
  </si>
  <si>
    <t>王贺法</t>
  </si>
  <si>
    <t>19940307</t>
  </si>
  <si>
    <t>19941027</t>
  </si>
  <si>
    <t>王干圣</t>
  </si>
  <si>
    <t>19940306</t>
  </si>
  <si>
    <t>19941210</t>
  </si>
  <si>
    <t>胡贤</t>
  </si>
  <si>
    <t>19940428</t>
  </si>
  <si>
    <t>19941215</t>
  </si>
  <si>
    <t>王天才</t>
  </si>
  <si>
    <t>19940426</t>
  </si>
  <si>
    <t>19940615</t>
  </si>
  <si>
    <t>19941130</t>
  </si>
  <si>
    <t>夏德翠</t>
  </si>
  <si>
    <t>19940225</t>
  </si>
  <si>
    <t>19941025</t>
  </si>
  <si>
    <t>19941230</t>
  </si>
  <si>
    <t>19940508</t>
  </si>
  <si>
    <t>19941216</t>
  </si>
  <si>
    <t>胡日清</t>
  </si>
  <si>
    <t>19940413</t>
  </si>
  <si>
    <t>彭家旬</t>
  </si>
  <si>
    <t>19960822</t>
  </si>
  <si>
    <t>19960830</t>
  </si>
  <si>
    <t>19960927</t>
  </si>
  <si>
    <t>李戈</t>
  </si>
  <si>
    <t>王功运</t>
  </si>
  <si>
    <t>19910514</t>
  </si>
  <si>
    <t>19920514</t>
  </si>
  <si>
    <t>王金佑</t>
  </si>
  <si>
    <t>19930514</t>
  </si>
  <si>
    <t>19931014</t>
  </si>
  <si>
    <t>19930711</t>
  </si>
  <si>
    <t>19931211</t>
  </si>
  <si>
    <t>19930621</t>
  </si>
  <si>
    <t>19931121</t>
  </si>
  <si>
    <t>胡福勇</t>
  </si>
  <si>
    <t>19910325</t>
  </si>
  <si>
    <t>19910525</t>
  </si>
  <si>
    <t>唐石保</t>
  </si>
  <si>
    <t>19910122</t>
  </si>
  <si>
    <t>19911122</t>
  </si>
  <si>
    <t>刘土英</t>
  </si>
  <si>
    <t>19910212</t>
  </si>
  <si>
    <t>19910829</t>
  </si>
  <si>
    <t>刘五二</t>
  </si>
  <si>
    <t>19900215</t>
  </si>
  <si>
    <t>19901015</t>
  </si>
  <si>
    <t>19940113</t>
  </si>
  <si>
    <t>19940823</t>
  </si>
  <si>
    <t>何水源</t>
  </si>
  <si>
    <t>19940205</t>
  </si>
  <si>
    <t>19941005</t>
  </si>
  <si>
    <t>19951001</t>
  </si>
  <si>
    <t>胡金生</t>
  </si>
  <si>
    <t>19940825</t>
  </si>
  <si>
    <t>胡久林</t>
  </si>
  <si>
    <t>19940114</t>
  </si>
  <si>
    <t>19941014</t>
  </si>
  <si>
    <t>李灶香</t>
  </si>
  <si>
    <t>19940118</t>
  </si>
  <si>
    <t>19940820</t>
  </si>
  <si>
    <t>胡旬仔</t>
  </si>
  <si>
    <t>19940414</t>
  </si>
  <si>
    <t>19950407</t>
  </si>
  <si>
    <t>雷汉先</t>
  </si>
  <si>
    <t>19940329</t>
  </si>
  <si>
    <t>19941020</t>
  </si>
  <si>
    <t>19951012</t>
  </si>
  <si>
    <t>19960512</t>
  </si>
  <si>
    <t>19951008</t>
  </si>
  <si>
    <t>胡久永</t>
  </si>
  <si>
    <t>19940303</t>
  </si>
  <si>
    <t>19940730</t>
  </si>
  <si>
    <t>王金圣</t>
  </si>
  <si>
    <t>19940526</t>
  </si>
  <si>
    <t>唐日保</t>
  </si>
  <si>
    <t>19940517</t>
  </si>
  <si>
    <t>19941117</t>
  </si>
  <si>
    <t>胡六生</t>
  </si>
  <si>
    <t>19940624</t>
  </si>
  <si>
    <t>19941124</t>
  </si>
  <si>
    <t>19940407</t>
  </si>
  <si>
    <t>19941023</t>
  </si>
  <si>
    <t>19950923</t>
  </si>
  <si>
    <t>胡承健</t>
  </si>
  <si>
    <t>19940423</t>
  </si>
  <si>
    <t>杨秋兰</t>
  </si>
  <si>
    <t>19940421</t>
  </si>
  <si>
    <t>19940910</t>
  </si>
  <si>
    <t>刘诗土</t>
  </si>
  <si>
    <t>19940812</t>
  </si>
  <si>
    <t>19940804</t>
  </si>
  <si>
    <t>王建忠</t>
  </si>
  <si>
    <t>19940706</t>
  </si>
  <si>
    <t>胡小凤</t>
  </si>
  <si>
    <t>胡柏圣</t>
  </si>
  <si>
    <t>19941028</t>
  </si>
  <si>
    <t>19941128</t>
  </si>
  <si>
    <t>胡叔志</t>
  </si>
  <si>
    <t>19950103</t>
  </si>
  <si>
    <t>唐水姣</t>
  </si>
  <si>
    <t>19950217</t>
  </si>
  <si>
    <t>19950617</t>
  </si>
  <si>
    <t>罗正祥</t>
  </si>
  <si>
    <t>19950613</t>
  </si>
  <si>
    <t>胡太阳</t>
  </si>
  <si>
    <t>19950524</t>
  </si>
  <si>
    <t>19960630</t>
  </si>
  <si>
    <t>19961003</t>
  </si>
  <si>
    <t>李恒卫</t>
  </si>
  <si>
    <t>19960903</t>
  </si>
  <si>
    <t>肖顺苏</t>
  </si>
  <si>
    <t>19960909</t>
  </si>
  <si>
    <t>胡四仔</t>
  </si>
  <si>
    <t>19951025</t>
  </si>
  <si>
    <t>肖成兰</t>
  </si>
  <si>
    <t>19961002</t>
  </si>
  <si>
    <t>19961030</t>
  </si>
  <si>
    <t>刘满姣</t>
  </si>
  <si>
    <t>19961007</t>
  </si>
  <si>
    <t>胡柏元</t>
  </si>
  <si>
    <t>19950302</t>
  </si>
  <si>
    <t>19950921</t>
  </si>
  <si>
    <t>曹万山</t>
  </si>
  <si>
    <t>19970418</t>
  </si>
  <si>
    <t>彭国智</t>
  </si>
  <si>
    <t>19950121</t>
  </si>
  <si>
    <t>19951121</t>
  </si>
  <si>
    <t>唐淑良</t>
  </si>
  <si>
    <t>19951015</t>
  </si>
  <si>
    <t>19951105</t>
  </si>
  <si>
    <t>19960605</t>
  </si>
  <si>
    <t>19960520</t>
  </si>
  <si>
    <t>唐基文</t>
  </si>
  <si>
    <t>19951217</t>
  </si>
  <si>
    <t>19961201</t>
  </si>
  <si>
    <t>刘干良</t>
  </si>
  <si>
    <t>19960204</t>
  </si>
  <si>
    <t>19960804</t>
  </si>
  <si>
    <t>李伦月</t>
  </si>
  <si>
    <t>19961124</t>
  </si>
  <si>
    <t>张桐生</t>
  </si>
  <si>
    <t>19960506</t>
  </si>
  <si>
    <t>王开祥</t>
  </si>
  <si>
    <t>19960511</t>
  </si>
  <si>
    <t>胡桐成</t>
  </si>
  <si>
    <t>19960525</t>
  </si>
  <si>
    <t>19950306</t>
  </si>
  <si>
    <t>19951106</t>
  </si>
  <si>
    <t>王土球</t>
  </si>
  <si>
    <t>19960528</t>
  </si>
  <si>
    <t>19961015</t>
  </si>
  <si>
    <t>王忠</t>
  </si>
  <si>
    <t>雷文华</t>
  </si>
  <si>
    <t>19960803</t>
  </si>
  <si>
    <t>19960831</t>
  </si>
  <si>
    <t>王牛姣</t>
  </si>
  <si>
    <t>19950209</t>
  </si>
  <si>
    <t>19951109</t>
  </si>
  <si>
    <t>胡承佳</t>
  </si>
  <si>
    <t>19950113</t>
  </si>
  <si>
    <t>19951113</t>
  </si>
  <si>
    <t>彭先贵</t>
  </si>
  <si>
    <t>19950220</t>
  </si>
  <si>
    <t>王军安</t>
  </si>
  <si>
    <t>胡七仔</t>
  </si>
  <si>
    <t>胡五保</t>
  </si>
  <si>
    <t>19960507</t>
  </si>
  <si>
    <t>李牛生</t>
  </si>
  <si>
    <t>19950511</t>
  </si>
  <si>
    <t>19951130</t>
  </si>
  <si>
    <t>胡远春</t>
  </si>
  <si>
    <t>19990110</t>
  </si>
  <si>
    <t>20000110</t>
  </si>
  <si>
    <t>李彦兴</t>
  </si>
  <si>
    <t>19891202</t>
  </si>
  <si>
    <t>19900630</t>
  </si>
  <si>
    <t>何佑华</t>
  </si>
  <si>
    <t>19851229</t>
  </si>
  <si>
    <t>19860520</t>
  </si>
  <si>
    <t>李太生</t>
  </si>
  <si>
    <t>19861010</t>
  </si>
  <si>
    <t>19861210</t>
  </si>
  <si>
    <t>王勇</t>
  </si>
  <si>
    <t>19880319</t>
  </si>
  <si>
    <t>19880830</t>
  </si>
  <si>
    <t>王三贵</t>
  </si>
  <si>
    <t>19880303</t>
  </si>
  <si>
    <t>19881220</t>
  </si>
  <si>
    <t>王海平</t>
  </si>
  <si>
    <t>19880630</t>
  </si>
  <si>
    <t>邝晓英</t>
  </si>
  <si>
    <t>19880930</t>
  </si>
  <si>
    <t>胡玉芝</t>
  </si>
  <si>
    <t>19861009</t>
  </si>
  <si>
    <t>19861030</t>
  </si>
  <si>
    <t>李小毛</t>
  </si>
  <si>
    <t>19880315</t>
  </si>
  <si>
    <t>胡玉保</t>
  </si>
  <si>
    <t>19871229</t>
  </si>
  <si>
    <t>19880929</t>
  </si>
  <si>
    <t>胡德生</t>
  </si>
  <si>
    <t>19870926</t>
  </si>
  <si>
    <t>19880926</t>
  </si>
  <si>
    <t>胡承太</t>
  </si>
  <si>
    <t>曾庆桂</t>
  </si>
  <si>
    <t>19830101</t>
  </si>
  <si>
    <t>19831001</t>
  </si>
  <si>
    <t>曹志纲</t>
  </si>
  <si>
    <t>19880414</t>
  </si>
  <si>
    <t>19880914</t>
  </si>
  <si>
    <t>周继旺</t>
  </si>
  <si>
    <t>19870303</t>
  </si>
  <si>
    <t>19871125</t>
  </si>
  <si>
    <t>毛昌信</t>
  </si>
  <si>
    <t>19900917</t>
  </si>
  <si>
    <t>19901017</t>
  </si>
  <si>
    <t>彭忠生</t>
  </si>
  <si>
    <t>19940418</t>
  </si>
  <si>
    <t>19941218</t>
  </si>
  <si>
    <t>19940828</t>
  </si>
  <si>
    <t>彭小灵</t>
  </si>
  <si>
    <t>19940905</t>
  </si>
  <si>
    <t>彭传丙</t>
  </si>
  <si>
    <t>19850531</t>
  </si>
  <si>
    <t>19851125</t>
  </si>
  <si>
    <t>王教石</t>
  </si>
  <si>
    <t>19861221</t>
  </si>
  <si>
    <t>19871221</t>
  </si>
  <si>
    <t>19880604</t>
  </si>
  <si>
    <t>19881210</t>
  </si>
  <si>
    <t>王二生</t>
  </si>
  <si>
    <t>19840302</t>
  </si>
  <si>
    <t>19841030</t>
  </si>
  <si>
    <t>19840101</t>
  </si>
  <si>
    <t>19850101</t>
  </si>
  <si>
    <t>王干吉</t>
  </si>
  <si>
    <t>李光文</t>
  </si>
  <si>
    <t>19840425</t>
  </si>
  <si>
    <t>19841025</t>
  </si>
  <si>
    <t>19820307</t>
  </si>
  <si>
    <t>19821120</t>
  </si>
  <si>
    <t>张栋福</t>
  </si>
  <si>
    <t>19830516</t>
  </si>
  <si>
    <t>19831216</t>
  </si>
  <si>
    <t>李三忠</t>
  </si>
  <si>
    <t>19840507</t>
  </si>
  <si>
    <t>19841007</t>
  </si>
  <si>
    <t>胡铁成</t>
  </si>
  <si>
    <t>19940122</t>
  </si>
  <si>
    <t>胡国瑛</t>
  </si>
  <si>
    <t>19940326</t>
  </si>
  <si>
    <t>李三秀</t>
  </si>
  <si>
    <t>19941214</t>
  </si>
  <si>
    <t>19951214</t>
  </si>
  <si>
    <t>胡干德</t>
  </si>
  <si>
    <t>19960620</t>
  </si>
  <si>
    <t>胡承勇</t>
  </si>
  <si>
    <t>19940417</t>
  </si>
  <si>
    <t>19951228</t>
  </si>
  <si>
    <t>彭九良</t>
  </si>
  <si>
    <t>胡久发</t>
  </si>
  <si>
    <t>夏格翠</t>
  </si>
  <si>
    <t>19961021</t>
  </si>
  <si>
    <t>胡洪英</t>
  </si>
  <si>
    <t>19951030</t>
  </si>
  <si>
    <t>胡晓兰</t>
  </si>
  <si>
    <t>19990620</t>
  </si>
  <si>
    <t>王秀槐</t>
  </si>
  <si>
    <t>19870308</t>
  </si>
  <si>
    <t>19871030</t>
  </si>
  <si>
    <t>19870309</t>
  </si>
  <si>
    <t>王耒平</t>
  </si>
  <si>
    <t>19841228</t>
  </si>
  <si>
    <t>19851220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</si>
</sst>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#,##0.00_ "/>
    <numFmt numFmtId="178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5" borderId="23" applyNumberFormat="0" applyAlignment="0" applyProtection="0">
      <alignment vertical="center"/>
    </xf>
    <xf numFmtId="0" fontId="12" fillId="5" borderId="17" applyNumberFormat="0" applyAlignment="0" applyProtection="0">
      <alignment vertical="center"/>
    </xf>
    <xf numFmtId="0" fontId="7" fillId="3" borderId="16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43" fontId="3" fillId="0" borderId="4" xfId="0" applyNumberFormat="1" applyFont="1" applyFill="1" applyBorder="1" applyAlignment="1">
      <alignment horizontal="center" vertical="center" wrapText="1"/>
    </xf>
    <xf numFmtId="43" fontId="3" fillId="0" borderId="5" xfId="0" applyNumberFormat="1" applyFont="1" applyFill="1" applyBorder="1" applyAlignment="1">
      <alignment horizontal="center" vertical="center" wrapText="1"/>
    </xf>
    <xf numFmtId="43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 wrapText="1"/>
    </xf>
    <xf numFmtId="43" fontId="3" fillId="0" borderId="9" xfId="0" applyNumberFormat="1" applyFont="1" applyFill="1" applyBorder="1" applyAlignment="1">
      <alignment horizontal="center" vertical="center" wrapText="1"/>
    </xf>
    <xf numFmtId="43" fontId="3" fillId="0" borderId="10" xfId="0" applyNumberFormat="1" applyFont="1" applyFill="1" applyBorder="1" applyAlignment="1">
      <alignment horizontal="center" vertical="center" wrapText="1"/>
    </xf>
    <xf numFmtId="43" fontId="3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49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49" applyFont="1" applyFill="1" applyBorder="1" applyAlignment="1">
      <alignment horizontal="center" vertical="center" wrapText="1"/>
    </xf>
    <xf numFmtId="177" fontId="1" fillId="0" borderId="13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horizontal="center" vertical="center"/>
    </xf>
    <xf numFmtId="177" fontId="1" fillId="0" borderId="15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abSelected="1" workbookViewId="0">
      <selection activeCell="E22" sqref="E22"/>
    </sheetView>
  </sheetViews>
  <sheetFormatPr defaultColWidth="9" defaultRowHeight="14.25" outlineLevelCol="7"/>
  <cols>
    <col min="1" max="1" width="5.5" style="1" customWidth="1"/>
    <col min="2" max="2" width="12.5" style="1" customWidth="1"/>
    <col min="3" max="3" width="13.375" style="1" customWidth="1"/>
    <col min="4" max="4" width="12.875" style="2" customWidth="1"/>
    <col min="5" max="5" width="12" style="2" customWidth="1"/>
    <col min="6" max="6" width="16.125" style="1" customWidth="1"/>
    <col min="7" max="7" width="15.125" style="1" customWidth="1"/>
    <col min="8" max="8" width="18.125" style="1" customWidth="1"/>
    <col min="9" max="16384" width="9" style="1"/>
  </cols>
  <sheetData>
    <row r="1" s="1" customFormat="1" ht="22.5" spans="1:8">
      <c r="A1" s="33" t="s">
        <v>0</v>
      </c>
      <c r="B1" s="33"/>
      <c r="C1" s="33"/>
      <c r="D1" s="33"/>
      <c r="E1" s="33"/>
      <c r="F1" s="33"/>
      <c r="G1" s="33"/>
      <c r="H1" s="33"/>
    </row>
    <row r="2" s="1" customFormat="1" ht="15" spans="1:8">
      <c r="A2" s="34" t="s">
        <v>1</v>
      </c>
      <c r="B2" s="34"/>
      <c r="C2" s="34"/>
      <c r="D2" s="35"/>
      <c r="E2" s="35" t="s">
        <v>2</v>
      </c>
      <c r="F2" s="34"/>
      <c r="G2" s="34"/>
      <c r="H2" s="2" t="s">
        <v>3</v>
      </c>
    </row>
    <row r="3" s="1" customFormat="1" spans="1:8">
      <c r="A3" s="36" t="s">
        <v>4</v>
      </c>
      <c r="B3" s="36" t="s">
        <v>5</v>
      </c>
      <c r="C3" s="36" t="s">
        <v>6</v>
      </c>
      <c r="D3" s="37" t="s">
        <v>7</v>
      </c>
      <c r="E3" s="37" t="s">
        <v>8</v>
      </c>
      <c r="F3" s="38" t="s">
        <v>9</v>
      </c>
      <c r="G3" s="39"/>
      <c r="H3" s="40"/>
    </row>
    <row r="4" s="1" customFormat="1" ht="15" spans="1:8">
      <c r="A4" s="41"/>
      <c r="B4" s="41"/>
      <c r="C4" s="41"/>
      <c r="D4" s="42"/>
      <c r="E4" s="42"/>
      <c r="F4" s="16" t="s">
        <v>10</v>
      </c>
      <c r="G4" s="17" t="s">
        <v>11</v>
      </c>
      <c r="H4" s="18" t="s">
        <v>12</v>
      </c>
    </row>
    <row r="5" s="1" customFormat="1" spans="1:8">
      <c r="A5" s="43">
        <v>1</v>
      </c>
      <c r="B5" s="44" t="s">
        <v>13</v>
      </c>
      <c r="C5" s="44" t="s">
        <v>14</v>
      </c>
      <c r="D5" s="45">
        <v>41005</v>
      </c>
      <c r="E5" s="45">
        <v>42100</v>
      </c>
      <c r="F5" s="46">
        <v>28027.1</v>
      </c>
      <c r="G5" s="46">
        <v>20744.85692</v>
      </c>
      <c r="H5" s="47">
        <f t="shared" ref="H5:H68" si="0">F5+G5</f>
        <v>48771.95692</v>
      </c>
    </row>
    <row r="6" s="1" customFormat="1" spans="1:8">
      <c r="A6" s="48">
        <v>2</v>
      </c>
      <c r="B6" s="49" t="s">
        <v>13</v>
      </c>
      <c r="C6" s="49" t="s">
        <v>15</v>
      </c>
      <c r="D6" s="50">
        <v>40574</v>
      </c>
      <c r="E6" s="50">
        <v>41670</v>
      </c>
      <c r="F6" s="28">
        <v>24999</v>
      </c>
      <c r="G6" s="28">
        <v>20187.4948</v>
      </c>
      <c r="H6" s="51">
        <f t="shared" si="0"/>
        <v>45186.4948</v>
      </c>
    </row>
    <row r="7" s="1" customFormat="1" spans="1:8">
      <c r="A7" s="48">
        <v>3</v>
      </c>
      <c r="B7" s="49" t="s">
        <v>13</v>
      </c>
      <c r="C7" s="49" t="s">
        <v>16</v>
      </c>
      <c r="D7" s="50">
        <v>41020</v>
      </c>
      <c r="E7" s="50">
        <v>42115</v>
      </c>
      <c r="F7" s="28">
        <v>24999</v>
      </c>
      <c r="G7" s="28">
        <v>25555.2348</v>
      </c>
      <c r="H7" s="51">
        <f t="shared" si="0"/>
        <v>50554.2348</v>
      </c>
    </row>
    <row r="8" s="1" customFormat="1" hidden="1" spans="1:8">
      <c r="A8" s="48">
        <v>4</v>
      </c>
      <c r="B8" s="49" t="s">
        <v>13</v>
      </c>
      <c r="C8" s="49" t="s">
        <v>17</v>
      </c>
      <c r="D8" s="50">
        <v>40641</v>
      </c>
      <c r="E8" s="50">
        <v>41737</v>
      </c>
      <c r="F8" s="28">
        <v>29907.67</v>
      </c>
      <c r="G8" s="28">
        <v>31438.081084</v>
      </c>
      <c r="H8" s="51">
        <f t="shared" si="0"/>
        <v>61345.751084</v>
      </c>
    </row>
    <row r="9" s="1" customFormat="1" spans="1:8">
      <c r="A9" s="48">
        <v>5</v>
      </c>
      <c r="B9" s="49" t="s">
        <v>13</v>
      </c>
      <c r="C9" s="49" t="s">
        <v>18</v>
      </c>
      <c r="D9" s="50">
        <v>40638</v>
      </c>
      <c r="E9" s="50">
        <v>41734</v>
      </c>
      <c r="F9" s="28">
        <v>30000</v>
      </c>
      <c r="G9" s="28">
        <v>33142.08</v>
      </c>
      <c r="H9" s="51">
        <f t="shared" si="0"/>
        <v>63142.08</v>
      </c>
    </row>
    <row r="10" s="1" customFormat="1" hidden="1" spans="1:8">
      <c r="A10" s="48">
        <v>6</v>
      </c>
      <c r="B10" s="49" t="s">
        <v>13</v>
      </c>
      <c r="C10" s="49" t="s">
        <v>19</v>
      </c>
      <c r="D10" s="50">
        <v>40848</v>
      </c>
      <c r="E10" s="50">
        <v>41944</v>
      </c>
      <c r="F10" s="28">
        <v>0</v>
      </c>
      <c r="G10" s="28">
        <v>11351.91</v>
      </c>
      <c r="H10" s="51">
        <f t="shared" si="0"/>
        <v>11351.91</v>
      </c>
    </row>
    <row r="11" s="1" customFormat="1" spans="1:8">
      <c r="A11" s="48">
        <v>7</v>
      </c>
      <c r="B11" s="49" t="s">
        <v>13</v>
      </c>
      <c r="C11" s="49" t="s">
        <v>20</v>
      </c>
      <c r="D11" s="50">
        <v>41434</v>
      </c>
      <c r="E11" s="50">
        <v>42530</v>
      </c>
      <c r="F11" s="28">
        <v>29998.91</v>
      </c>
      <c r="G11" s="28">
        <v>22687.251932</v>
      </c>
      <c r="H11" s="51">
        <f t="shared" si="0"/>
        <v>52686.161932</v>
      </c>
    </row>
    <row r="12" s="1" customFormat="1" spans="1:8">
      <c r="A12" s="48">
        <v>8</v>
      </c>
      <c r="B12" s="49" t="s">
        <v>13</v>
      </c>
      <c r="C12" s="49" t="s">
        <v>21</v>
      </c>
      <c r="D12" s="50">
        <v>41411</v>
      </c>
      <c r="E12" s="50">
        <v>41776</v>
      </c>
      <c r="F12" s="28">
        <v>29936.03</v>
      </c>
      <c r="G12" s="28">
        <v>22883.828156</v>
      </c>
      <c r="H12" s="51">
        <f t="shared" si="0"/>
        <v>52819.858156</v>
      </c>
    </row>
    <row r="13" s="1" customFormat="1" spans="1:8">
      <c r="A13" s="48">
        <v>9</v>
      </c>
      <c r="B13" s="49" t="s">
        <v>13</v>
      </c>
      <c r="C13" s="49" t="s">
        <v>22</v>
      </c>
      <c r="D13" s="50">
        <v>41485</v>
      </c>
      <c r="E13" s="50">
        <v>42581</v>
      </c>
      <c r="F13" s="28">
        <v>10000</v>
      </c>
      <c r="G13" s="28">
        <v>11912.65</v>
      </c>
      <c r="H13" s="51">
        <f t="shared" si="0"/>
        <v>21912.65</v>
      </c>
    </row>
    <row r="14" s="1" customFormat="1" spans="1:8">
      <c r="A14" s="48">
        <v>10</v>
      </c>
      <c r="B14" s="49" t="s">
        <v>13</v>
      </c>
      <c r="C14" s="49" t="s">
        <v>23</v>
      </c>
      <c r="D14" s="50">
        <v>40905</v>
      </c>
      <c r="E14" s="50">
        <v>42001</v>
      </c>
      <c r="F14" s="28">
        <v>119999</v>
      </c>
      <c r="G14" s="28">
        <v>119655.8348</v>
      </c>
      <c r="H14" s="51">
        <f t="shared" si="0"/>
        <v>239654.8348</v>
      </c>
    </row>
    <row r="15" s="1" customFormat="1" spans="1:8">
      <c r="A15" s="48">
        <v>11</v>
      </c>
      <c r="B15" s="49" t="s">
        <v>13</v>
      </c>
      <c r="C15" s="49" t="s">
        <v>24</v>
      </c>
      <c r="D15" s="50">
        <v>40555</v>
      </c>
      <c r="E15" s="50">
        <v>41651</v>
      </c>
      <c r="F15" s="28">
        <v>30000</v>
      </c>
      <c r="G15" s="28">
        <v>30457.05</v>
      </c>
      <c r="H15" s="51">
        <f t="shared" si="0"/>
        <v>60457.05</v>
      </c>
    </row>
    <row r="16" s="1" customFormat="1" spans="1:8">
      <c r="A16" s="48">
        <v>12</v>
      </c>
      <c r="B16" s="49" t="s">
        <v>13</v>
      </c>
      <c r="C16" s="49" t="s">
        <v>25</v>
      </c>
      <c r="D16" s="50">
        <v>41260</v>
      </c>
      <c r="E16" s="50">
        <v>42355</v>
      </c>
      <c r="F16" s="28">
        <v>109713.44</v>
      </c>
      <c r="G16" s="28">
        <v>90411.928288</v>
      </c>
      <c r="H16" s="51">
        <f t="shared" si="0"/>
        <v>200125.368288</v>
      </c>
    </row>
    <row r="17" s="1" customFormat="1" spans="1:8">
      <c r="A17" s="48">
        <v>13</v>
      </c>
      <c r="B17" s="49" t="s">
        <v>13</v>
      </c>
      <c r="C17" s="49" t="s">
        <v>26</v>
      </c>
      <c r="D17" s="50">
        <v>41268</v>
      </c>
      <c r="E17" s="50">
        <v>42363</v>
      </c>
      <c r="F17" s="28">
        <v>69979.61</v>
      </c>
      <c r="G17" s="28">
        <v>57364.623572</v>
      </c>
      <c r="H17" s="51">
        <f t="shared" si="0"/>
        <v>127344.233572</v>
      </c>
    </row>
    <row r="18" s="1" customFormat="1" spans="1:8">
      <c r="A18" s="48">
        <v>14</v>
      </c>
      <c r="B18" s="49" t="s">
        <v>13</v>
      </c>
      <c r="C18" s="49" t="s">
        <v>27</v>
      </c>
      <c r="D18" s="50">
        <v>40575</v>
      </c>
      <c r="E18" s="50">
        <v>41671</v>
      </c>
      <c r="F18" s="28">
        <v>30000</v>
      </c>
      <c r="G18" s="28">
        <v>26852.64</v>
      </c>
      <c r="H18" s="51">
        <f t="shared" si="0"/>
        <v>56852.64</v>
      </c>
    </row>
    <row r="19" s="1" customFormat="1" spans="1:8">
      <c r="A19" s="48">
        <v>15</v>
      </c>
      <c r="B19" s="49" t="s">
        <v>13</v>
      </c>
      <c r="C19" s="49" t="s">
        <v>27</v>
      </c>
      <c r="D19" s="50">
        <v>40907</v>
      </c>
      <c r="E19" s="50">
        <v>42003</v>
      </c>
      <c r="F19" s="28">
        <v>169986.22</v>
      </c>
      <c r="G19" s="28">
        <v>169370.897544</v>
      </c>
      <c r="H19" s="51">
        <f t="shared" si="0"/>
        <v>339357.117544</v>
      </c>
    </row>
    <row r="20" s="1" customFormat="1" spans="1:8">
      <c r="A20" s="48">
        <v>16</v>
      </c>
      <c r="B20" s="49" t="s">
        <v>13</v>
      </c>
      <c r="C20" s="49" t="s">
        <v>28</v>
      </c>
      <c r="D20" s="50">
        <v>41409</v>
      </c>
      <c r="E20" s="50">
        <v>42505</v>
      </c>
      <c r="F20" s="28">
        <v>15000</v>
      </c>
      <c r="G20" s="28">
        <v>15572.61</v>
      </c>
      <c r="H20" s="51">
        <f t="shared" si="0"/>
        <v>30572.61</v>
      </c>
    </row>
    <row r="21" s="1" customFormat="1" spans="1:8">
      <c r="A21" s="48">
        <v>17</v>
      </c>
      <c r="B21" s="49" t="s">
        <v>13</v>
      </c>
      <c r="C21" s="49" t="s">
        <v>29</v>
      </c>
      <c r="D21" s="50">
        <v>41311</v>
      </c>
      <c r="E21" s="50">
        <v>42406</v>
      </c>
      <c r="F21" s="28">
        <v>3999937.05</v>
      </c>
      <c r="G21" s="28">
        <v>2927697.01066</v>
      </c>
      <c r="H21" s="51">
        <f t="shared" si="0"/>
        <v>6927634.06066</v>
      </c>
    </row>
    <row r="22" s="1" customFormat="1" spans="1:8">
      <c r="A22" s="48">
        <v>18</v>
      </c>
      <c r="B22" s="49" t="s">
        <v>13</v>
      </c>
      <c r="C22" s="49" t="s">
        <v>30</v>
      </c>
      <c r="D22" s="50">
        <v>41273</v>
      </c>
      <c r="E22" s="50">
        <v>42368</v>
      </c>
      <c r="F22" s="28">
        <v>84418.09</v>
      </c>
      <c r="G22" s="28">
        <v>93726.566468</v>
      </c>
      <c r="H22" s="51">
        <f t="shared" si="0"/>
        <v>178144.656468</v>
      </c>
    </row>
    <row r="23" s="1" customFormat="1" spans="1:8">
      <c r="A23" s="48">
        <v>19</v>
      </c>
      <c r="B23" s="49" t="s">
        <v>13</v>
      </c>
      <c r="C23" s="49" t="s">
        <v>31</v>
      </c>
      <c r="D23" s="50">
        <v>41026</v>
      </c>
      <c r="E23" s="50">
        <v>42121</v>
      </c>
      <c r="F23" s="28">
        <v>84999</v>
      </c>
      <c r="G23" s="28">
        <v>80619.2148</v>
      </c>
      <c r="H23" s="51">
        <f t="shared" si="0"/>
        <v>165618.2148</v>
      </c>
    </row>
    <row r="24" s="1" customFormat="1" spans="1:8">
      <c r="A24" s="48">
        <v>20</v>
      </c>
      <c r="B24" s="49" t="s">
        <v>13</v>
      </c>
      <c r="C24" s="49" t="s">
        <v>32</v>
      </c>
      <c r="D24" s="50">
        <v>41428</v>
      </c>
      <c r="E24" s="50">
        <v>42524</v>
      </c>
      <c r="F24" s="28">
        <v>209999</v>
      </c>
      <c r="G24" s="28">
        <v>205953.0948</v>
      </c>
      <c r="H24" s="51">
        <f t="shared" si="0"/>
        <v>415952.0948</v>
      </c>
    </row>
    <row r="25" s="1" customFormat="1" spans="1:8">
      <c r="A25" s="48">
        <v>21</v>
      </c>
      <c r="B25" s="49" t="s">
        <v>13</v>
      </c>
      <c r="C25" s="49" t="s">
        <v>33</v>
      </c>
      <c r="D25" s="50">
        <v>40858</v>
      </c>
      <c r="E25" s="50">
        <v>41954</v>
      </c>
      <c r="F25" s="28">
        <v>19988.45</v>
      </c>
      <c r="G25" s="28">
        <v>77896.14194</v>
      </c>
      <c r="H25" s="51">
        <f t="shared" si="0"/>
        <v>97884.59194</v>
      </c>
    </row>
    <row r="26" s="1" customFormat="1" spans="1:8">
      <c r="A26" s="48">
        <v>22</v>
      </c>
      <c r="B26" s="49" t="s">
        <v>13</v>
      </c>
      <c r="C26" s="49" t="s">
        <v>34</v>
      </c>
      <c r="D26" s="50">
        <v>40556</v>
      </c>
      <c r="E26" s="50">
        <v>41652</v>
      </c>
      <c r="F26" s="28">
        <v>0</v>
      </c>
      <c r="G26" s="28">
        <v>20211.84</v>
      </c>
      <c r="H26" s="51">
        <f t="shared" si="0"/>
        <v>20211.84</v>
      </c>
    </row>
    <row r="27" s="1" customFormat="1" hidden="1" spans="1:8">
      <c r="A27" s="48">
        <v>23</v>
      </c>
      <c r="B27" s="49" t="s">
        <v>13</v>
      </c>
      <c r="C27" s="49" t="s">
        <v>35</v>
      </c>
      <c r="D27" s="50">
        <v>41124</v>
      </c>
      <c r="E27" s="50">
        <v>42219</v>
      </c>
      <c r="F27" s="28">
        <v>0</v>
      </c>
      <c r="G27" s="28">
        <v>8631.59</v>
      </c>
      <c r="H27" s="51">
        <f t="shared" si="0"/>
        <v>8631.59</v>
      </c>
    </row>
    <row r="28" s="1" customFormat="1" spans="1:8">
      <c r="A28" s="48">
        <v>24</v>
      </c>
      <c r="B28" s="49" t="s">
        <v>13</v>
      </c>
      <c r="C28" s="49" t="s">
        <v>36</v>
      </c>
      <c r="D28" s="50">
        <v>40868</v>
      </c>
      <c r="E28" s="50">
        <v>41962</v>
      </c>
      <c r="F28" s="28">
        <v>199245.03</v>
      </c>
      <c r="G28" s="28">
        <v>201761.604956</v>
      </c>
      <c r="H28" s="51">
        <f t="shared" si="0"/>
        <v>401006.634956</v>
      </c>
    </row>
    <row r="29" s="1" customFormat="1" spans="1:8">
      <c r="A29" s="48">
        <v>25</v>
      </c>
      <c r="B29" s="49" t="s">
        <v>13</v>
      </c>
      <c r="C29" s="49" t="s">
        <v>37</v>
      </c>
      <c r="D29" s="50">
        <v>41144</v>
      </c>
      <c r="E29" s="50">
        <v>42239</v>
      </c>
      <c r="F29" s="28">
        <v>499972.25</v>
      </c>
      <c r="G29" s="28">
        <v>436675.9657</v>
      </c>
      <c r="H29" s="51">
        <f t="shared" si="0"/>
        <v>936648.2157</v>
      </c>
    </row>
    <row r="30" s="1" customFormat="1" spans="1:8">
      <c r="A30" s="48">
        <v>26</v>
      </c>
      <c r="B30" s="49" t="s">
        <v>13</v>
      </c>
      <c r="C30" s="49" t="s">
        <v>38</v>
      </c>
      <c r="D30" s="50">
        <v>40554</v>
      </c>
      <c r="E30" s="50">
        <v>41650</v>
      </c>
      <c r="F30" s="28">
        <v>30000</v>
      </c>
      <c r="G30" s="28">
        <v>29200.8</v>
      </c>
      <c r="H30" s="51">
        <f t="shared" si="0"/>
        <v>59200.8</v>
      </c>
    </row>
    <row r="31" s="1" customFormat="1" spans="1:8">
      <c r="A31" s="48">
        <v>27</v>
      </c>
      <c r="B31" s="49" t="s">
        <v>13</v>
      </c>
      <c r="C31" s="49" t="s">
        <v>39</v>
      </c>
      <c r="D31" s="50">
        <v>41027</v>
      </c>
      <c r="E31" s="50">
        <v>42122</v>
      </c>
      <c r="F31" s="28">
        <v>24988.87</v>
      </c>
      <c r="G31" s="28">
        <v>25483.675324</v>
      </c>
      <c r="H31" s="51">
        <f t="shared" si="0"/>
        <v>50472.545324</v>
      </c>
    </row>
    <row r="32" s="1" customFormat="1" spans="1:8">
      <c r="A32" s="48">
        <v>28</v>
      </c>
      <c r="B32" s="49" t="s">
        <v>13</v>
      </c>
      <c r="C32" s="49" t="s">
        <v>40</v>
      </c>
      <c r="D32" s="50">
        <v>40897</v>
      </c>
      <c r="E32" s="50">
        <v>41993</v>
      </c>
      <c r="F32" s="28">
        <v>499998.42</v>
      </c>
      <c r="G32" s="28">
        <v>500178.922984</v>
      </c>
      <c r="H32" s="51">
        <f t="shared" si="0"/>
        <v>1000177.342984</v>
      </c>
    </row>
    <row r="33" s="1" customFormat="1" spans="1:8">
      <c r="A33" s="48">
        <v>29</v>
      </c>
      <c r="B33" s="49" t="s">
        <v>13</v>
      </c>
      <c r="C33" s="49" t="s">
        <v>41</v>
      </c>
      <c r="D33" s="50">
        <v>41260</v>
      </c>
      <c r="E33" s="50">
        <v>42355</v>
      </c>
      <c r="F33" s="28">
        <v>299778.67</v>
      </c>
      <c r="G33" s="28">
        <v>256159.070284</v>
      </c>
      <c r="H33" s="51">
        <f t="shared" si="0"/>
        <v>555937.740284</v>
      </c>
    </row>
    <row r="34" s="1" customFormat="1" spans="1:8">
      <c r="A34" s="48">
        <v>30</v>
      </c>
      <c r="B34" s="49" t="s">
        <v>13</v>
      </c>
      <c r="C34" s="49" t="s">
        <v>42</v>
      </c>
      <c r="D34" s="50">
        <v>41273</v>
      </c>
      <c r="E34" s="50">
        <v>42368</v>
      </c>
      <c r="F34" s="28">
        <v>139989.71</v>
      </c>
      <c r="G34" s="28">
        <v>118845.602092</v>
      </c>
      <c r="H34" s="51">
        <f t="shared" si="0"/>
        <v>258835.312092</v>
      </c>
    </row>
    <row r="35" s="1" customFormat="1" spans="1:8">
      <c r="A35" s="48">
        <v>31</v>
      </c>
      <c r="B35" s="49" t="s">
        <v>13</v>
      </c>
      <c r="C35" s="49" t="s">
        <v>43</v>
      </c>
      <c r="D35" s="50">
        <v>41180</v>
      </c>
      <c r="E35" s="50">
        <v>42275</v>
      </c>
      <c r="F35" s="28">
        <v>29298.88</v>
      </c>
      <c r="G35" s="28">
        <v>25218.260976</v>
      </c>
      <c r="H35" s="51">
        <f t="shared" si="0"/>
        <v>54517.140976</v>
      </c>
    </row>
    <row r="36" s="1" customFormat="1" spans="1:8">
      <c r="A36" s="48">
        <v>32</v>
      </c>
      <c r="B36" s="49" t="s">
        <v>13</v>
      </c>
      <c r="C36" s="49" t="s">
        <v>44</v>
      </c>
      <c r="D36" s="50">
        <v>40981</v>
      </c>
      <c r="E36" s="50">
        <v>42076</v>
      </c>
      <c r="F36" s="28">
        <v>30000</v>
      </c>
      <c r="G36" s="28">
        <v>24577.59</v>
      </c>
      <c r="H36" s="51">
        <f t="shared" si="0"/>
        <v>54577.59</v>
      </c>
    </row>
    <row r="37" s="1" customFormat="1" ht="20" customHeight="1" spans="1:8">
      <c r="A37" s="48">
        <v>33</v>
      </c>
      <c r="B37" s="49" t="s">
        <v>13</v>
      </c>
      <c r="C37" s="49" t="s">
        <v>45</v>
      </c>
      <c r="D37" s="50">
        <v>41167</v>
      </c>
      <c r="E37" s="50">
        <v>42262</v>
      </c>
      <c r="F37" s="28">
        <v>30000</v>
      </c>
      <c r="G37" s="28">
        <v>25719.03</v>
      </c>
      <c r="H37" s="51">
        <f t="shared" si="0"/>
        <v>55719.03</v>
      </c>
    </row>
    <row r="38" s="1" customFormat="1" spans="1:8">
      <c r="A38" s="48">
        <v>34</v>
      </c>
      <c r="B38" s="49" t="s">
        <v>13</v>
      </c>
      <c r="C38" s="49" t="s">
        <v>46</v>
      </c>
      <c r="D38" s="50">
        <v>40862</v>
      </c>
      <c r="E38" s="50">
        <v>41958</v>
      </c>
      <c r="F38" s="28">
        <v>209994.86</v>
      </c>
      <c r="G38" s="28">
        <v>216281.942872</v>
      </c>
      <c r="H38" s="51">
        <f t="shared" si="0"/>
        <v>426276.802872</v>
      </c>
    </row>
    <row r="39" s="1" customFormat="1" spans="1:8">
      <c r="A39" s="48">
        <v>35</v>
      </c>
      <c r="B39" s="49" t="s">
        <v>13</v>
      </c>
      <c r="C39" s="49" t="s">
        <v>47</v>
      </c>
      <c r="D39" s="50">
        <v>40606</v>
      </c>
      <c r="E39" s="50">
        <v>41702</v>
      </c>
      <c r="F39" s="28">
        <v>30000</v>
      </c>
      <c r="G39" s="28">
        <v>32067.54</v>
      </c>
      <c r="H39" s="51">
        <f t="shared" si="0"/>
        <v>62067.54</v>
      </c>
    </row>
    <row r="40" s="1" customFormat="1" hidden="1" spans="1:8">
      <c r="A40" s="48">
        <v>36</v>
      </c>
      <c r="B40" s="49" t="s">
        <v>13</v>
      </c>
      <c r="C40" s="49" t="s">
        <v>48</v>
      </c>
      <c r="D40" s="50">
        <v>40676</v>
      </c>
      <c r="E40" s="50">
        <v>41771</v>
      </c>
      <c r="F40" s="28">
        <v>0</v>
      </c>
      <c r="G40" s="28">
        <v>19996.86</v>
      </c>
      <c r="H40" s="51">
        <f t="shared" si="0"/>
        <v>19996.86</v>
      </c>
    </row>
    <row r="41" s="1" customFormat="1" spans="1:8">
      <c r="A41" s="48">
        <v>37</v>
      </c>
      <c r="B41" s="49" t="s">
        <v>13</v>
      </c>
      <c r="C41" s="49" t="s">
        <v>49</v>
      </c>
      <c r="D41" s="50">
        <v>40431</v>
      </c>
      <c r="E41" s="50">
        <v>41527</v>
      </c>
      <c r="F41" s="28">
        <v>50000</v>
      </c>
      <c r="G41" s="28">
        <v>53731.8</v>
      </c>
      <c r="H41" s="51">
        <f t="shared" si="0"/>
        <v>103731.8</v>
      </c>
    </row>
    <row r="42" s="1" customFormat="1" spans="1:8">
      <c r="A42" s="48">
        <v>38</v>
      </c>
      <c r="B42" s="49" t="s">
        <v>13</v>
      </c>
      <c r="C42" s="49" t="s">
        <v>50</v>
      </c>
      <c r="D42" s="50">
        <v>40568</v>
      </c>
      <c r="E42" s="50">
        <v>41664</v>
      </c>
      <c r="F42" s="28">
        <v>30000</v>
      </c>
      <c r="G42" s="28">
        <v>28801.22</v>
      </c>
      <c r="H42" s="51">
        <f t="shared" si="0"/>
        <v>58801.22</v>
      </c>
    </row>
    <row r="43" s="1" customFormat="1" spans="1:8">
      <c r="A43" s="48">
        <v>39</v>
      </c>
      <c r="B43" s="49" t="s">
        <v>13</v>
      </c>
      <c r="C43" s="49" t="s">
        <v>51</v>
      </c>
      <c r="D43" s="50">
        <v>40563</v>
      </c>
      <c r="E43" s="50">
        <v>41659</v>
      </c>
      <c r="F43" s="28">
        <v>30000</v>
      </c>
      <c r="G43" s="28">
        <v>32540.97</v>
      </c>
      <c r="H43" s="51">
        <f t="shared" si="0"/>
        <v>62540.97</v>
      </c>
    </row>
    <row r="44" s="1" customFormat="1" spans="1:8">
      <c r="A44" s="48">
        <v>40</v>
      </c>
      <c r="B44" s="49" t="s">
        <v>13</v>
      </c>
      <c r="C44" s="49" t="s">
        <v>52</v>
      </c>
      <c r="D44" s="50">
        <v>40899</v>
      </c>
      <c r="E44" s="50">
        <v>41995</v>
      </c>
      <c r="F44" s="28">
        <v>169856.61</v>
      </c>
      <c r="G44" s="28">
        <v>226963.413972</v>
      </c>
      <c r="H44" s="51">
        <f t="shared" si="0"/>
        <v>396820.023972</v>
      </c>
    </row>
    <row r="45" s="1" customFormat="1" spans="1:8">
      <c r="A45" s="48">
        <v>41</v>
      </c>
      <c r="B45" s="49" t="s">
        <v>13</v>
      </c>
      <c r="C45" s="49" t="s">
        <v>53</v>
      </c>
      <c r="D45" s="50">
        <v>40905</v>
      </c>
      <c r="E45" s="50">
        <v>42001</v>
      </c>
      <c r="F45" s="28">
        <v>29998.42</v>
      </c>
      <c r="G45" s="28">
        <v>28690.372984</v>
      </c>
      <c r="H45" s="51">
        <f t="shared" si="0"/>
        <v>58688.792984</v>
      </c>
    </row>
    <row r="46" s="1" customFormat="1" spans="1:8">
      <c r="A46" s="48">
        <v>42</v>
      </c>
      <c r="B46" s="49" t="s">
        <v>13</v>
      </c>
      <c r="C46" s="49" t="s">
        <v>54</v>
      </c>
      <c r="D46" s="50">
        <v>40435</v>
      </c>
      <c r="E46" s="50">
        <v>41531</v>
      </c>
      <c r="F46" s="28">
        <v>39976.92</v>
      </c>
      <c r="G46" s="28">
        <v>34866.171184</v>
      </c>
      <c r="H46" s="51">
        <f t="shared" si="0"/>
        <v>74843.091184</v>
      </c>
    </row>
    <row r="47" s="1" customFormat="1" spans="1:8">
      <c r="A47" s="48">
        <v>43</v>
      </c>
      <c r="B47" s="49" t="s">
        <v>13</v>
      </c>
      <c r="C47" s="49" t="s">
        <v>55</v>
      </c>
      <c r="D47" s="50">
        <v>41485</v>
      </c>
      <c r="E47" s="50">
        <v>42581</v>
      </c>
      <c r="F47" s="28">
        <v>10000</v>
      </c>
      <c r="G47" s="28">
        <v>11912.65</v>
      </c>
      <c r="H47" s="51">
        <f t="shared" si="0"/>
        <v>21912.65</v>
      </c>
    </row>
    <row r="48" s="1" customFormat="1" spans="1:8">
      <c r="A48" s="48">
        <v>44</v>
      </c>
      <c r="B48" s="49" t="s">
        <v>13</v>
      </c>
      <c r="C48" s="49" t="s">
        <v>56</v>
      </c>
      <c r="D48" s="50">
        <v>41380</v>
      </c>
      <c r="E48" s="50">
        <v>42476</v>
      </c>
      <c r="F48" s="28">
        <v>29999</v>
      </c>
      <c r="G48" s="28">
        <v>21065.0348</v>
      </c>
      <c r="H48" s="51">
        <f t="shared" si="0"/>
        <v>51064.0348</v>
      </c>
    </row>
    <row r="49" s="1" customFormat="1" spans="1:8">
      <c r="A49" s="48">
        <v>45</v>
      </c>
      <c r="B49" s="49" t="s">
        <v>13</v>
      </c>
      <c r="C49" s="49" t="s">
        <v>57</v>
      </c>
      <c r="D49" s="50">
        <v>41005</v>
      </c>
      <c r="E49" s="50">
        <v>42100</v>
      </c>
      <c r="F49" s="28">
        <v>29910.51</v>
      </c>
      <c r="G49" s="28">
        <v>27529.878252</v>
      </c>
      <c r="H49" s="51">
        <f t="shared" si="0"/>
        <v>57440.388252</v>
      </c>
    </row>
    <row r="50" s="1" customFormat="1" spans="1:8">
      <c r="A50" s="48">
        <v>46</v>
      </c>
      <c r="B50" s="49" t="s">
        <v>13</v>
      </c>
      <c r="C50" s="49" t="s">
        <v>58</v>
      </c>
      <c r="D50" s="50">
        <v>40428</v>
      </c>
      <c r="E50" s="50">
        <v>41524</v>
      </c>
      <c r="F50" s="28">
        <v>24000</v>
      </c>
      <c r="G50" s="28">
        <v>45985.2</v>
      </c>
      <c r="H50" s="51">
        <f t="shared" si="0"/>
        <v>69985.2</v>
      </c>
    </row>
    <row r="51" s="1" customFormat="1" spans="1:8">
      <c r="A51" s="48">
        <v>47</v>
      </c>
      <c r="B51" s="49" t="s">
        <v>13</v>
      </c>
      <c r="C51" s="49" t="s">
        <v>59</v>
      </c>
      <c r="D51" s="50">
        <v>41389</v>
      </c>
      <c r="E51" s="50">
        <v>42485</v>
      </c>
      <c r="F51" s="28">
        <v>30000</v>
      </c>
      <c r="G51" s="28">
        <v>17915.19</v>
      </c>
      <c r="H51" s="51">
        <f t="shared" si="0"/>
        <v>47915.19</v>
      </c>
    </row>
    <row r="52" s="1" customFormat="1" spans="1:8">
      <c r="A52" s="48">
        <v>48</v>
      </c>
      <c r="B52" s="49" t="s">
        <v>13</v>
      </c>
      <c r="C52" s="49" t="s">
        <v>60</v>
      </c>
      <c r="D52" s="50">
        <v>41432</v>
      </c>
      <c r="E52" s="50">
        <v>42528</v>
      </c>
      <c r="F52" s="28">
        <v>26725.62</v>
      </c>
      <c r="G52" s="28">
        <v>20566.166424</v>
      </c>
      <c r="H52" s="51">
        <f t="shared" si="0"/>
        <v>47291.786424</v>
      </c>
    </row>
    <row r="53" s="1" customFormat="1" spans="1:8">
      <c r="A53" s="48">
        <v>49</v>
      </c>
      <c r="B53" s="49" t="s">
        <v>13</v>
      </c>
      <c r="C53" s="49" t="s">
        <v>61</v>
      </c>
      <c r="D53" s="50">
        <v>40477</v>
      </c>
      <c r="E53" s="50">
        <v>41573</v>
      </c>
      <c r="F53" s="28">
        <v>13999</v>
      </c>
      <c r="G53" s="28">
        <v>20477.3148</v>
      </c>
      <c r="H53" s="51">
        <f t="shared" si="0"/>
        <v>34476.3148</v>
      </c>
    </row>
    <row r="54" s="1" customFormat="1" spans="1:8">
      <c r="A54" s="48">
        <v>50</v>
      </c>
      <c r="B54" s="49" t="s">
        <v>13</v>
      </c>
      <c r="C54" s="49" t="s">
        <v>62</v>
      </c>
      <c r="D54" s="50">
        <v>40409</v>
      </c>
      <c r="E54" s="50">
        <v>41505</v>
      </c>
      <c r="F54" s="28">
        <v>50000</v>
      </c>
      <c r="G54" s="28">
        <v>55364.2</v>
      </c>
      <c r="H54" s="51">
        <f t="shared" si="0"/>
        <v>105364.2</v>
      </c>
    </row>
    <row r="55" s="1" customFormat="1" spans="1:8">
      <c r="A55" s="48">
        <v>51</v>
      </c>
      <c r="B55" s="49" t="s">
        <v>13</v>
      </c>
      <c r="C55" s="49" t="s">
        <v>63</v>
      </c>
      <c r="D55" s="50">
        <v>41392</v>
      </c>
      <c r="E55" s="50">
        <v>42488</v>
      </c>
      <c r="F55" s="28">
        <v>0</v>
      </c>
      <c r="G55" s="28">
        <v>12132.67</v>
      </c>
      <c r="H55" s="51">
        <f t="shared" si="0"/>
        <v>12132.67</v>
      </c>
    </row>
    <row r="56" s="1" customFormat="1" spans="1:8">
      <c r="A56" s="48">
        <v>52</v>
      </c>
      <c r="B56" s="49" t="s">
        <v>13</v>
      </c>
      <c r="C56" s="49" t="s">
        <v>64</v>
      </c>
      <c r="D56" s="50">
        <v>40873</v>
      </c>
      <c r="E56" s="50">
        <v>41969</v>
      </c>
      <c r="F56" s="28">
        <v>29994.22</v>
      </c>
      <c r="G56" s="28">
        <v>29007.259144</v>
      </c>
      <c r="H56" s="51">
        <f t="shared" si="0"/>
        <v>59001.479144</v>
      </c>
    </row>
    <row r="57" s="1" customFormat="1" spans="1:8">
      <c r="A57" s="48">
        <v>53</v>
      </c>
      <c r="B57" s="49" t="s">
        <v>13</v>
      </c>
      <c r="C57" s="49" t="s">
        <v>65</v>
      </c>
      <c r="D57" s="50">
        <v>39691</v>
      </c>
      <c r="E57" s="50">
        <v>39721</v>
      </c>
      <c r="F57" s="28">
        <v>90000</v>
      </c>
      <c r="G57" s="28">
        <v>114189.24</v>
      </c>
      <c r="H57" s="51">
        <f t="shared" si="0"/>
        <v>204189.24</v>
      </c>
    </row>
    <row r="58" s="1" customFormat="1" spans="1:8">
      <c r="A58" s="48">
        <v>54</v>
      </c>
      <c r="B58" s="49" t="s">
        <v>13</v>
      </c>
      <c r="C58" s="49" t="s">
        <v>66</v>
      </c>
      <c r="D58" s="50">
        <v>41001</v>
      </c>
      <c r="E58" s="50">
        <v>42096</v>
      </c>
      <c r="F58" s="28">
        <v>30000</v>
      </c>
      <c r="G58" s="28">
        <v>27607.8</v>
      </c>
      <c r="H58" s="51">
        <f t="shared" si="0"/>
        <v>57607.8</v>
      </c>
    </row>
    <row r="59" s="1" customFormat="1" spans="1:8">
      <c r="A59" s="48">
        <v>55</v>
      </c>
      <c r="B59" s="49" t="s">
        <v>13</v>
      </c>
      <c r="C59" s="49" t="s">
        <v>67</v>
      </c>
      <c r="D59" s="50">
        <v>40899</v>
      </c>
      <c r="E59" s="50">
        <v>41995</v>
      </c>
      <c r="F59" s="28">
        <v>14999</v>
      </c>
      <c r="G59" s="28">
        <v>14374.7448</v>
      </c>
      <c r="H59" s="51">
        <f t="shared" si="0"/>
        <v>29373.7448</v>
      </c>
    </row>
    <row r="60" s="1" customFormat="1" spans="1:8">
      <c r="A60" s="48">
        <v>56</v>
      </c>
      <c r="B60" s="49" t="s">
        <v>13</v>
      </c>
      <c r="C60" s="49" t="s">
        <v>68</v>
      </c>
      <c r="D60" s="50">
        <v>40868</v>
      </c>
      <c r="E60" s="50">
        <v>41964</v>
      </c>
      <c r="F60" s="28">
        <v>29989.76</v>
      </c>
      <c r="G60" s="28">
        <v>29105.680352</v>
      </c>
      <c r="H60" s="51">
        <f t="shared" si="0"/>
        <v>59095.440352</v>
      </c>
    </row>
    <row r="61" s="1" customFormat="1" spans="1:8">
      <c r="A61" s="48">
        <v>57</v>
      </c>
      <c r="B61" s="49" t="s">
        <v>13</v>
      </c>
      <c r="C61" s="49" t="s">
        <v>69</v>
      </c>
      <c r="D61" s="50">
        <v>40905</v>
      </c>
      <c r="E61" s="50">
        <v>42001</v>
      </c>
      <c r="F61" s="28">
        <v>159970.72</v>
      </c>
      <c r="G61" s="28">
        <v>159530.906944</v>
      </c>
      <c r="H61" s="51">
        <f t="shared" si="0"/>
        <v>319501.626944</v>
      </c>
    </row>
    <row r="62" s="1" customFormat="1" spans="1:8">
      <c r="A62" s="48">
        <v>58</v>
      </c>
      <c r="B62" s="49" t="s">
        <v>13</v>
      </c>
      <c r="C62" s="49" t="s">
        <v>70</v>
      </c>
      <c r="D62" s="50">
        <v>41431</v>
      </c>
      <c r="E62" s="50">
        <v>42527</v>
      </c>
      <c r="F62" s="28">
        <v>160000</v>
      </c>
      <c r="G62" s="28">
        <v>101747.52</v>
      </c>
      <c r="H62" s="51">
        <f t="shared" si="0"/>
        <v>261747.52</v>
      </c>
    </row>
    <row r="63" s="1" customFormat="1" spans="1:8">
      <c r="A63" s="48">
        <v>59</v>
      </c>
      <c r="B63" s="49" t="s">
        <v>13</v>
      </c>
      <c r="C63" s="49" t="s">
        <v>71</v>
      </c>
      <c r="D63" s="50">
        <v>40882</v>
      </c>
      <c r="E63" s="50">
        <v>41978</v>
      </c>
      <c r="F63" s="28">
        <v>178989.53</v>
      </c>
      <c r="G63" s="28">
        <v>180142.516356</v>
      </c>
      <c r="H63" s="51">
        <f t="shared" si="0"/>
        <v>359132.046356</v>
      </c>
    </row>
    <row r="64" s="1" customFormat="1" spans="1:8">
      <c r="A64" s="48">
        <v>60</v>
      </c>
      <c r="B64" s="49" t="s">
        <v>13</v>
      </c>
      <c r="C64" s="49" t="s">
        <v>72</v>
      </c>
      <c r="D64" s="50">
        <v>41052</v>
      </c>
      <c r="E64" s="50">
        <v>42147</v>
      </c>
      <c r="F64" s="28">
        <v>30000</v>
      </c>
      <c r="G64" s="28">
        <v>27030.99</v>
      </c>
      <c r="H64" s="51">
        <f t="shared" si="0"/>
        <v>57030.99</v>
      </c>
    </row>
    <row r="65" s="1" customFormat="1" spans="1:8">
      <c r="A65" s="48">
        <v>61</v>
      </c>
      <c r="B65" s="49" t="s">
        <v>13</v>
      </c>
      <c r="C65" s="49" t="s">
        <v>73</v>
      </c>
      <c r="D65" s="50">
        <v>41455</v>
      </c>
      <c r="E65" s="50">
        <v>42551</v>
      </c>
      <c r="F65" s="28">
        <v>77549.93</v>
      </c>
      <c r="G65" s="28">
        <v>69349.734436</v>
      </c>
      <c r="H65" s="51">
        <f t="shared" si="0"/>
        <v>146899.664436</v>
      </c>
    </row>
    <row r="66" s="1" customFormat="1" spans="1:8">
      <c r="A66" s="48">
        <v>62</v>
      </c>
      <c r="B66" s="49" t="s">
        <v>13</v>
      </c>
      <c r="C66" s="49" t="s">
        <v>74</v>
      </c>
      <c r="D66" s="50">
        <v>41380</v>
      </c>
      <c r="E66" s="50">
        <v>42476</v>
      </c>
      <c r="F66" s="28">
        <v>271999</v>
      </c>
      <c r="G66" s="28">
        <v>260154.1548</v>
      </c>
      <c r="H66" s="51">
        <f t="shared" si="0"/>
        <v>532153.1548</v>
      </c>
    </row>
    <row r="67" s="1" customFormat="1" spans="1:8">
      <c r="A67" s="48">
        <v>63</v>
      </c>
      <c r="B67" s="49" t="s">
        <v>13</v>
      </c>
      <c r="C67" s="49" t="s">
        <v>75</v>
      </c>
      <c r="D67" s="50">
        <v>41632</v>
      </c>
      <c r="E67" s="50">
        <v>42728</v>
      </c>
      <c r="F67" s="28">
        <v>59998.96</v>
      </c>
      <c r="G67" s="28">
        <v>38777.820192</v>
      </c>
      <c r="H67" s="51">
        <f t="shared" si="0"/>
        <v>98776.780192</v>
      </c>
    </row>
    <row r="68" s="1" customFormat="1" spans="1:8">
      <c r="A68" s="48">
        <v>64</v>
      </c>
      <c r="B68" s="49" t="s">
        <v>13</v>
      </c>
      <c r="C68" s="49" t="s">
        <v>76</v>
      </c>
      <c r="D68" s="50">
        <v>40480</v>
      </c>
      <c r="E68" s="50">
        <v>41576</v>
      </c>
      <c r="F68" s="28">
        <v>50000</v>
      </c>
      <c r="G68" s="28">
        <v>49934</v>
      </c>
      <c r="H68" s="51">
        <f t="shared" si="0"/>
        <v>99934</v>
      </c>
    </row>
    <row r="69" s="1" customFormat="1" spans="1:8">
      <c r="A69" s="48">
        <v>65</v>
      </c>
      <c r="B69" s="49" t="s">
        <v>13</v>
      </c>
      <c r="C69" s="49" t="s">
        <v>77</v>
      </c>
      <c r="D69" s="50">
        <v>41457</v>
      </c>
      <c r="E69" s="50">
        <v>42553</v>
      </c>
      <c r="F69" s="28">
        <v>114999</v>
      </c>
      <c r="G69" s="28">
        <v>109577.0348</v>
      </c>
      <c r="H69" s="51">
        <f t="shared" ref="H69:H71" si="1">F69+G69</f>
        <v>224576.0348</v>
      </c>
    </row>
    <row r="70" s="1" customFormat="1" spans="1:8">
      <c r="A70" s="48">
        <v>66</v>
      </c>
      <c r="B70" s="49" t="s">
        <v>13</v>
      </c>
      <c r="C70" s="49" t="s">
        <v>78</v>
      </c>
      <c r="D70" s="50">
        <v>40296</v>
      </c>
      <c r="E70" s="50">
        <v>41392</v>
      </c>
      <c r="F70" s="28">
        <v>0</v>
      </c>
      <c r="G70" s="28">
        <v>32674.32</v>
      </c>
      <c r="H70" s="51">
        <f t="shared" si="1"/>
        <v>32674.32</v>
      </c>
    </row>
    <row r="71" s="1" customFormat="1" spans="1:8">
      <c r="A71" s="48">
        <v>67</v>
      </c>
      <c r="B71" s="49" t="s">
        <v>13</v>
      </c>
      <c r="C71" s="49" t="s">
        <v>79</v>
      </c>
      <c r="D71" s="50">
        <v>42349</v>
      </c>
      <c r="E71" s="50">
        <v>43080</v>
      </c>
      <c r="F71" s="28">
        <v>29989.92</v>
      </c>
      <c r="G71" s="28">
        <v>14457.418784</v>
      </c>
      <c r="H71" s="51">
        <f t="shared" si="1"/>
        <v>44447.338784</v>
      </c>
    </row>
    <row r="72" s="1" customFormat="1" ht="15" spans="1:8">
      <c r="A72" s="52"/>
      <c r="B72" s="53" t="s">
        <v>12</v>
      </c>
      <c r="C72" s="53"/>
      <c r="D72" s="54"/>
      <c r="E72" s="54"/>
      <c r="F72" s="55">
        <f t="shared" ref="F72:H72" si="2">SUM(F5:F71)</f>
        <v>9068100.38</v>
      </c>
      <c r="G72" s="55">
        <f t="shared" si="2"/>
        <v>7932694.688776</v>
      </c>
      <c r="H72" s="56">
        <f t="shared" si="2"/>
        <v>17000795.068776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3"/>
  <sheetViews>
    <sheetView workbookViewId="0">
      <selection activeCell="F142" sqref="F142"/>
    </sheetView>
  </sheetViews>
  <sheetFormatPr defaultColWidth="9" defaultRowHeight="14.25" outlineLevelCol="7"/>
  <cols>
    <col min="1" max="1" width="5.5" style="1" customWidth="1"/>
    <col min="2" max="3" width="12.75" style="1" customWidth="1"/>
    <col min="4" max="4" width="12.25" style="2" customWidth="1"/>
    <col min="5" max="5" width="12.5" style="2" customWidth="1"/>
    <col min="6" max="6" width="16.125" style="1" customWidth="1"/>
    <col min="7" max="7" width="15.75" style="1" customWidth="1"/>
    <col min="8" max="8" width="17" style="1" customWidth="1"/>
    <col min="9" max="16384" width="9" style="1"/>
  </cols>
  <sheetData>
    <row r="1" s="1" customFormat="1" ht="22.5" spans="1:8">
      <c r="A1" s="3" t="s">
        <v>80</v>
      </c>
      <c r="B1" s="3"/>
      <c r="C1" s="3"/>
      <c r="D1" s="3"/>
      <c r="E1" s="3"/>
      <c r="F1" s="3"/>
      <c r="G1" s="3"/>
      <c r="H1" s="3"/>
    </row>
    <row r="2" s="1" customFormat="1" ht="15" spans="1:8">
      <c r="A2" s="4" t="s">
        <v>81</v>
      </c>
      <c r="B2" s="5"/>
      <c r="C2" s="5"/>
      <c r="D2" s="6"/>
      <c r="E2" s="6" t="s">
        <v>82</v>
      </c>
      <c r="F2" s="5"/>
      <c r="G2" s="5"/>
      <c r="H2" s="6" t="s">
        <v>3</v>
      </c>
    </row>
    <row r="3" s="1" customFormat="1" spans="1:8">
      <c r="A3" s="7" t="s">
        <v>4</v>
      </c>
      <c r="B3" s="7" t="s">
        <v>5</v>
      </c>
      <c r="C3" s="7" t="s">
        <v>6</v>
      </c>
      <c r="D3" s="8" t="s">
        <v>83</v>
      </c>
      <c r="E3" s="9" t="s">
        <v>8</v>
      </c>
      <c r="F3" s="10" t="s">
        <v>9</v>
      </c>
      <c r="G3" s="11"/>
      <c r="H3" s="12"/>
    </row>
    <row r="4" s="1" customFormat="1" ht="15" spans="1:8">
      <c r="A4" s="13"/>
      <c r="B4" s="13"/>
      <c r="C4" s="13"/>
      <c r="D4" s="14"/>
      <c r="E4" s="15"/>
      <c r="F4" s="16" t="s">
        <v>10</v>
      </c>
      <c r="G4" s="17" t="s">
        <v>11</v>
      </c>
      <c r="H4" s="18" t="s">
        <v>12</v>
      </c>
    </row>
    <row r="5" s="1" customFormat="1" spans="1:8">
      <c r="A5" s="19">
        <v>1</v>
      </c>
      <c r="B5" s="20" t="s">
        <v>84</v>
      </c>
      <c r="C5" s="21" t="s">
        <v>85</v>
      </c>
      <c r="D5" s="22" t="s">
        <v>86</v>
      </c>
      <c r="E5" s="22" t="s">
        <v>87</v>
      </c>
      <c r="F5" s="23">
        <v>30000</v>
      </c>
      <c r="G5" s="23">
        <v>78001.83</v>
      </c>
      <c r="H5" s="23">
        <f t="shared" ref="H5:H68" si="0">F5+G5</f>
        <v>108001.83</v>
      </c>
    </row>
    <row r="6" s="1" customFormat="1" spans="1:8">
      <c r="A6" s="24">
        <v>2</v>
      </c>
      <c r="B6" s="25" t="s">
        <v>84</v>
      </c>
      <c r="C6" s="26" t="s">
        <v>88</v>
      </c>
      <c r="D6" s="27" t="s">
        <v>89</v>
      </c>
      <c r="E6" s="27" t="s">
        <v>90</v>
      </c>
      <c r="F6" s="28">
        <v>15000</v>
      </c>
      <c r="G6" s="28">
        <v>47662.69</v>
      </c>
      <c r="H6" s="28">
        <f t="shared" si="0"/>
        <v>62662.69</v>
      </c>
    </row>
    <row r="7" s="1" customFormat="1" spans="1:8">
      <c r="A7" s="19">
        <v>3</v>
      </c>
      <c r="B7" s="25" t="s">
        <v>84</v>
      </c>
      <c r="C7" s="29" t="s">
        <v>88</v>
      </c>
      <c r="D7" s="27" t="s">
        <v>91</v>
      </c>
      <c r="E7" s="27" t="s">
        <v>92</v>
      </c>
      <c r="F7" s="28">
        <v>20000</v>
      </c>
      <c r="G7" s="28">
        <v>67749.02</v>
      </c>
      <c r="H7" s="28">
        <f t="shared" si="0"/>
        <v>87749.02</v>
      </c>
    </row>
    <row r="8" s="1" customFormat="1" spans="1:8">
      <c r="A8" s="24">
        <v>4</v>
      </c>
      <c r="B8" s="25" t="s">
        <v>84</v>
      </c>
      <c r="C8" s="29" t="s">
        <v>88</v>
      </c>
      <c r="D8" s="27" t="s">
        <v>93</v>
      </c>
      <c r="E8" s="27" t="s">
        <v>94</v>
      </c>
      <c r="F8" s="28">
        <v>2300</v>
      </c>
      <c r="G8" s="28">
        <v>10685.86</v>
      </c>
      <c r="H8" s="28">
        <f t="shared" si="0"/>
        <v>12985.86</v>
      </c>
    </row>
    <row r="9" s="1" customFormat="1" spans="1:8">
      <c r="A9" s="19">
        <v>5</v>
      </c>
      <c r="B9" s="25" t="s">
        <v>84</v>
      </c>
      <c r="C9" s="29" t="s">
        <v>95</v>
      </c>
      <c r="D9" s="27" t="s">
        <v>96</v>
      </c>
      <c r="E9" s="27" t="s">
        <v>97</v>
      </c>
      <c r="F9" s="28">
        <v>3000</v>
      </c>
      <c r="G9" s="28">
        <v>8825.58</v>
      </c>
      <c r="H9" s="28">
        <f t="shared" si="0"/>
        <v>11825.58</v>
      </c>
    </row>
    <row r="10" s="1" customFormat="1" spans="1:8">
      <c r="A10" s="24">
        <v>6</v>
      </c>
      <c r="B10" s="25" t="s">
        <v>84</v>
      </c>
      <c r="C10" s="29" t="s">
        <v>95</v>
      </c>
      <c r="D10" s="27" t="s">
        <v>98</v>
      </c>
      <c r="E10" s="27" t="s">
        <v>99</v>
      </c>
      <c r="F10" s="28">
        <v>2000</v>
      </c>
      <c r="G10" s="28">
        <v>5711.64</v>
      </c>
      <c r="H10" s="28">
        <f t="shared" si="0"/>
        <v>7711.64</v>
      </c>
    </row>
    <row r="11" s="1" customFormat="1" spans="1:8">
      <c r="A11" s="19">
        <v>7</v>
      </c>
      <c r="B11" s="25" t="s">
        <v>84</v>
      </c>
      <c r="C11" s="29" t="s">
        <v>95</v>
      </c>
      <c r="D11" s="27" t="s">
        <v>100</v>
      </c>
      <c r="E11" s="27" t="s">
        <v>101</v>
      </c>
      <c r="F11" s="28">
        <v>19000</v>
      </c>
      <c r="G11" s="28">
        <v>54260.57</v>
      </c>
      <c r="H11" s="28">
        <f t="shared" si="0"/>
        <v>73260.57</v>
      </c>
    </row>
    <row r="12" s="1" customFormat="1" spans="1:8">
      <c r="A12" s="24">
        <v>8</v>
      </c>
      <c r="B12" s="25" t="s">
        <v>84</v>
      </c>
      <c r="C12" s="29" t="s">
        <v>95</v>
      </c>
      <c r="D12" s="27">
        <v>19950715</v>
      </c>
      <c r="E12" s="27">
        <v>19950725</v>
      </c>
      <c r="F12" s="28">
        <v>10000</v>
      </c>
      <c r="G12" s="28">
        <v>28558.21</v>
      </c>
      <c r="H12" s="28">
        <f t="shared" si="0"/>
        <v>38558.21</v>
      </c>
    </row>
    <row r="13" s="1" customFormat="1" spans="1:8">
      <c r="A13" s="19">
        <v>9</v>
      </c>
      <c r="B13" s="25" t="s">
        <v>84</v>
      </c>
      <c r="C13" s="29" t="s">
        <v>95</v>
      </c>
      <c r="D13" s="27">
        <v>19951020</v>
      </c>
      <c r="E13" s="27">
        <v>19951030</v>
      </c>
      <c r="F13" s="28">
        <v>10000</v>
      </c>
      <c r="G13" s="28">
        <v>28558.21</v>
      </c>
      <c r="H13" s="28">
        <f t="shared" si="0"/>
        <v>38558.21</v>
      </c>
    </row>
    <row r="14" s="1" customFormat="1" spans="1:8">
      <c r="A14" s="24">
        <v>10</v>
      </c>
      <c r="B14" s="25" t="s">
        <v>84</v>
      </c>
      <c r="C14" s="29" t="s">
        <v>95</v>
      </c>
      <c r="D14" s="27" t="s">
        <v>102</v>
      </c>
      <c r="E14" s="27" t="s">
        <v>103</v>
      </c>
      <c r="F14" s="28">
        <v>50000</v>
      </c>
      <c r="G14" s="28">
        <v>173884.61</v>
      </c>
      <c r="H14" s="28">
        <f t="shared" si="0"/>
        <v>223884.61</v>
      </c>
    </row>
    <row r="15" s="1" customFormat="1" spans="1:8">
      <c r="A15" s="19">
        <v>11</v>
      </c>
      <c r="B15" s="25" t="s">
        <v>84</v>
      </c>
      <c r="C15" s="29" t="s">
        <v>95</v>
      </c>
      <c r="D15" s="27">
        <v>19950404</v>
      </c>
      <c r="E15" s="27">
        <v>19950604</v>
      </c>
      <c r="F15" s="28">
        <v>10000</v>
      </c>
      <c r="G15" s="28">
        <v>28558.21</v>
      </c>
      <c r="H15" s="28">
        <f t="shared" si="0"/>
        <v>38558.21</v>
      </c>
    </row>
    <row r="16" s="1" customFormat="1" spans="1:8">
      <c r="A16" s="24">
        <v>12</v>
      </c>
      <c r="B16" s="25" t="s">
        <v>84</v>
      </c>
      <c r="C16" s="29" t="s">
        <v>95</v>
      </c>
      <c r="D16" s="27">
        <v>19950404</v>
      </c>
      <c r="E16" s="27">
        <v>19950604</v>
      </c>
      <c r="F16" s="28">
        <v>10000</v>
      </c>
      <c r="G16" s="28">
        <v>28558.21</v>
      </c>
      <c r="H16" s="28">
        <f t="shared" si="0"/>
        <v>38558.21</v>
      </c>
    </row>
    <row r="17" s="1" customFormat="1" spans="1:8">
      <c r="A17" s="19">
        <v>13</v>
      </c>
      <c r="B17" s="25" t="s">
        <v>84</v>
      </c>
      <c r="C17" s="29" t="s">
        <v>104</v>
      </c>
      <c r="D17" s="27" t="s">
        <v>105</v>
      </c>
      <c r="E17" s="27" t="s">
        <v>106</v>
      </c>
      <c r="F17" s="28">
        <v>30000</v>
      </c>
      <c r="G17" s="28">
        <v>90794.56</v>
      </c>
      <c r="H17" s="28">
        <f t="shared" si="0"/>
        <v>120794.56</v>
      </c>
    </row>
    <row r="18" s="1" customFormat="1" spans="1:8">
      <c r="A18" s="24">
        <v>14</v>
      </c>
      <c r="B18" s="25" t="s">
        <v>84</v>
      </c>
      <c r="C18" s="29" t="s">
        <v>107</v>
      </c>
      <c r="D18" s="27" t="s">
        <v>108</v>
      </c>
      <c r="E18" s="27" t="s">
        <v>100</v>
      </c>
      <c r="F18" s="28">
        <v>7000</v>
      </c>
      <c r="G18" s="28">
        <v>25738.18</v>
      </c>
      <c r="H18" s="28">
        <f t="shared" si="0"/>
        <v>32738.18</v>
      </c>
    </row>
    <row r="19" s="1" customFormat="1" spans="1:8">
      <c r="A19" s="19">
        <v>15</v>
      </c>
      <c r="B19" s="25" t="s">
        <v>84</v>
      </c>
      <c r="C19" s="29" t="s">
        <v>107</v>
      </c>
      <c r="D19" s="27" t="s">
        <v>109</v>
      </c>
      <c r="E19" s="27" t="s">
        <v>110</v>
      </c>
      <c r="F19" s="28">
        <v>16000</v>
      </c>
      <c r="G19" s="28">
        <v>55037.1</v>
      </c>
      <c r="H19" s="28">
        <f t="shared" si="0"/>
        <v>71037.1</v>
      </c>
    </row>
    <row r="20" s="1" customFormat="1" spans="1:8">
      <c r="A20" s="24">
        <v>16</v>
      </c>
      <c r="B20" s="25" t="s">
        <v>84</v>
      </c>
      <c r="C20" s="29" t="s">
        <v>107</v>
      </c>
      <c r="D20" s="27" t="s">
        <v>111</v>
      </c>
      <c r="E20" s="27" t="s">
        <v>112</v>
      </c>
      <c r="F20" s="28">
        <v>10000</v>
      </c>
      <c r="G20" s="28">
        <v>34954.58</v>
      </c>
      <c r="H20" s="28">
        <f t="shared" si="0"/>
        <v>44954.58</v>
      </c>
    </row>
    <row r="21" s="1" customFormat="1" spans="1:8">
      <c r="A21" s="19">
        <v>17</v>
      </c>
      <c r="B21" s="25" t="s">
        <v>84</v>
      </c>
      <c r="C21" s="29" t="s">
        <v>107</v>
      </c>
      <c r="D21" s="27" t="s">
        <v>113</v>
      </c>
      <c r="E21" s="27" t="s">
        <v>114</v>
      </c>
      <c r="F21" s="28">
        <v>10000</v>
      </c>
      <c r="G21" s="28">
        <v>34954.58</v>
      </c>
      <c r="H21" s="28">
        <f t="shared" si="0"/>
        <v>44954.58</v>
      </c>
    </row>
    <row r="22" s="1" customFormat="1" spans="1:8">
      <c r="A22" s="24">
        <v>18</v>
      </c>
      <c r="B22" s="25" t="s">
        <v>84</v>
      </c>
      <c r="C22" s="29" t="s">
        <v>115</v>
      </c>
      <c r="D22" s="27" t="s">
        <v>116</v>
      </c>
      <c r="E22" s="27" t="s">
        <v>117</v>
      </c>
      <c r="F22" s="28">
        <v>30000</v>
      </c>
      <c r="G22" s="28">
        <v>93515.81</v>
      </c>
      <c r="H22" s="28">
        <f t="shared" si="0"/>
        <v>123515.81</v>
      </c>
    </row>
    <row r="23" s="1" customFormat="1" spans="1:8">
      <c r="A23" s="19">
        <v>19</v>
      </c>
      <c r="B23" s="25" t="s">
        <v>84</v>
      </c>
      <c r="C23" s="29" t="s">
        <v>118</v>
      </c>
      <c r="D23" s="27" t="s">
        <v>119</v>
      </c>
      <c r="E23" s="27" t="s">
        <v>120</v>
      </c>
      <c r="F23" s="28">
        <v>20000</v>
      </c>
      <c r="G23" s="28">
        <v>69544.54</v>
      </c>
      <c r="H23" s="28">
        <f t="shared" si="0"/>
        <v>89544.54</v>
      </c>
    </row>
    <row r="24" s="1" customFormat="1" spans="1:8">
      <c r="A24" s="24">
        <v>20</v>
      </c>
      <c r="B24" s="25" t="s">
        <v>84</v>
      </c>
      <c r="C24" s="29" t="s">
        <v>121</v>
      </c>
      <c r="D24" s="27" t="s">
        <v>122</v>
      </c>
      <c r="E24" s="27" t="s">
        <v>123</v>
      </c>
      <c r="F24" s="28">
        <v>25000</v>
      </c>
      <c r="G24" s="28">
        <v>76866.2</v>
      </c>
      <c r="H24" s="28">
        <f t="shared" si="0"/>
        <v>101866.2</v>
      </c>
    </row>
    <row r="25" s="1" customFormat="1" spans="1:8">
      <c r="A25" s="19">
        <v>21</v>
      </c>
      <c r="B25" s="25" t="s">
        <v>84</v>
      </c>
      <c r="C25" s="26" t="s">
        <v>121</v>
      </c>
      <c r="D25" s="27" t="s">
        <v>124</v>
      </c>
      <c r="E25" s="27" t="s">
        <v>125</v>
      </c>
      <c r="F25" s="28">
        <v>10000</v>
      </c>
      <c r="G25" s="28">
        <v>25551.19</v>
      </c>
      <c r="H25" s="28">
        <f t="shared" si="0"/>
        <v>35551.19</v>
      </c>
    </row>
    <row r="26" s="1" customFormat="1" spans="1:8">
      <c r="A26" s="24">
        <v>22</v>
      </c>
      <c r="B26" s="25" t="s">
        <v>84</v>
      </c>
      <c r="C26" s="29" t="s">
        <v>126</v>
      </c>
      <c r="D26" s="27" t="s">
        <v>124</v>
      </c>
      <c r="E26" s="27" t="s">
        <v>127</v>
      </c>
      <c r="F26" s="28">
        <v>40000</v>
      </c>
      <c r="G26" s="28">
        <v>126483.27</v>
      </c>
      <c r="H26" s="28">
        <f t="shared" si="0"/>
        <v>166483.27</v>
      </c>
    </row>
    <row r="27" s="1" customFormat="1" spans="1:8">
      <c r="A27" s="19">
        <v>23</v>
      </c>
      <c r="B27" s="25" t="s">
        <v>84</v>
      </c>
      <c r="C27" s="29" t="s">
        <v>128</v>
      </c>
      <c r="D27" s="27" t="s">
        <v>129</v>
      </c>
      <c r="E27" s="27" t="s">
        <v>130</v>
      </c>
      <c r="F27" s="28">
        <v>100000</v>
      </c>
      <c r="G27" s="28">
        <v>319714.85</v>
      </c>
      <c r="H27" s="28">
        <f t="shared" si="0"/>
        <v>419714.85</v>
      </c>
    </row>
    <row r="28" s="1" customFormat="1" spans="1:8">
      <c r="A28" s="24">
        <v>24</v>
      </c>
      <c r="B28" s="25" t="s">
        <v>84</v>
      </c>
      <c r="C28" s="29" t="s">
        <v>131</v>
      </c>
      <c r="D28" s="27" t="s">
        <v>132</v>
      </c>
      <c r="E28" s="27" t="s">
        <v>133</v>
      </c>
      <c r="F28" s="28">
        <v>30000</v>
      </c>
      <c r="G28" s="28">
        <v>96742.04</v>
      </c>
      <c r="H28" s="28">
        <f t="shared" si="0"/>
        <v>126742.04</v>
      </c>
    </row>
    <row r="29" s="1" customFormat="1" spans="1:8">
      <c r="A29" s="19">
        <v>25</v>
      </c>
      <c r="B29" s="25" t="s">
        <v>84</v>
      </c>
      <c r="C29" s="29" t="s">
        <v>134</v>
      </c>
      <c r="D29" s="27" t="s">
        <v>135</v>
      </c>
      <c r="E29" s="27" t="s">
        <v>136</v>
      </c>
      <c r="F29" s="28">
        <v>30000</v>
      </c>
      <c r="G29" s="28">
        <v>88255.61</v>
      </c>
      <c r="H29" s="28">
        <f t="shared" si="0"/>
        <v>118255.61</v>
      </c>
    </row>
    <row r="30" s="1" customFormat="1" spans="1:8">
      <c r="A30" s="24">
        <v>26</v>
      </c>
      <c r="B30" s="25" t="s">
        <v>84</v>
      </c>
      <c r="C30" s="29" t="s">
        <v>134</v>
      </c>
      <c r="D30" s="27" t="s">
        <v>135</v>
      </c>
      <c r="E30" s="27" t="s">
        <v>137</v>
      </c>
      <c r="F30" s="28">
        <v>46800</v>
      </c>
      <c r="G30" s="28">
        <v>149779.9</v>
      </c>
      <c r="H30" s="28">
        <f t="shared" si="0"/>
        <v>196579.9</v>
      </c>
    </row>
    <row r="31" s="1" customFormat="1" spans="1:8">
      <c r="A31" s="19">
        <v>27</v>
      </c>
      <c r="B31" s="25" t="s">
        <v>84</v>
      </c>
      <c r="C31" s="29" t="s">
        <v>138</v>
      </c>
      <c r="D31" s="27" t="s">
        <v>116</v>
      </c>
      <c r="E31" s="27" t="s">
        <v>139</v>
      </c>
      <c r="F31" s="28">
        <v>10000</v>
      </c>
      <c r="G31" s="28">
        <v>34804.92</v>
      </c>
      <c r="H31" s="28">
        <f t="shared" si="0"/>
        <v>44804.92</v>
      </c>
    </row>
    <row r="32" s="1" customFormat="1" spans="1:8">
      <c r="A32" s="24">
        <v>28</v>
      </c>
      <c r="B32" s="25" t="s">
        <v>84</v>
      </c>
      <c r="C32" s="29" t="s">
        <v>140</v>
      </c>
      <c r="D32" s="27" t="s">
        <v>141</v>
      </c>
      <c r="E32" s="27" t="s">
        <v>142</v>
      </c>
      <c r="F32" s="28">
        <v>0</v>
      </c>
      <c r="G32" s="28">
        <v>25899.97</v>
      </c>
      <c r="H32" s="28">
        <f t="shared" si="0"/>
        <v>25899.97</v>
      </c>
    </row>
    <row r="33" s="1" customFormat="1" spans="1:8">
      <c r="A33" s="19">
        <v>29</v>
      </c>
      <c r="B33" s="25" t="s">
        <v>84</v>
      </c>
      <c r="C33" s="29" t="s">
        <v>143</v>
      </c>
      <c r="D33" s="27" t="s">
        <v>144</v>
      </c>
      <c r="E33" s="27" t="s">
        <v>145</v>
      </c>
      <c r="F33" s="28">
        <v>15000</v>
      </c>
      <c r="G33" s="28">
        <v>43273.35</v>
      </c>
      <c r="H33" s="28">
        <f t="shared" si="0"/>
        <v>58273.35</v>
      </c>
    </row>
    <row r="34" s="1" customFormat="1" spans="1:8">
      <c r="A34" s="24">
        <v>30</v>
      </c>
      <c r="B34" s="25" t="s">
        <v>84</v>
      </c>
      <c r="C34" s="29" t="s">
        <v>146</v>
      </c>
      <c r="D34" s="27">
        <v>19950211</v>
      </c>
      <c r="E34" s="27">
        <v>19951111</v>
      </c>
      <c r="F34" s="28">
        <v>8000</v>
      </c>
      <c r="G34" s="28">
        <v>26604.63</v>
      </c>
      <c r="H34" s="28">
        <f t="shared" si="0"/>
        <v>34604.63</v>
      </c>
    </row>
    <row r="35" s="1" customFormat="1" spans="1:8">
      <c r="A35" s="19">
        <v>31</v>
      </c>
      <c r="B35" s="25" t="s">
        <v>84</v>
      </c>
      <c r="C35" s="29" t="s">
        <v>146</v>
      </c>
      <c r="D35" s="27">
        <v>19950105</v>
      </c>
      <c r="E35" s="27">
        <v>19950621</v>
      </c>
      <c r="F35" s="28">
        <v>10000</v>
      </c>
      <c r="G35" s="28">
        <v>31125.24</v>
      </c>
      <c r="H35" s="28">
        <f t="shared" si="0"/>
        <v>41125.24</v>
      </c>
    </row>
    <row r="36" s="1" customFormat="1" spans="1:8">
      <c r="A36" s="24">
        <v>32</v>
      </c>
      <c r="B36" s="25" t="s">
        <v>84</v>
      </c>
      <c r="C36" s="29" t="s">
        <v>147</v>
      </c>
      <c r="D36" s="27" t="s">
        <v>148</v>
      </c>
      <c r="E36" s="27" t="s">
        <v>149</v>
      </c>
      <c r="F36" s="28">
        <v>15000</v>
      </c>
      <c r="G36" s="28">
        <v>50524.2</v>
      </c>
      <c r="H36" s="28">
        <f t="shared" si="0"/>
        <v>65524.2</v>
      </c>
    </row>
    <row r="37" s="1" customFormat="1" spans="1:8">
      <c r="A37" s="19">
        <v>33</v>
      </c>
      <c r="B37" s="25" t="s">
        <v>84</v>
      </c>
      <c r="C37" s="29" t="s">
        <v>150</v>
      </c>
      <c r="D37" s="27" t="s">
        <v>151</v>
      </c>
      <c r="E37" s="27" t="s">
        <v>152</v>
      </c>
      <c r="F37" s="28">
        <v>12000</v>
      </c>
      <c r="G37" s="28">
        <v>42641.3</v>
      </c>
      <c r="H37" s="28">
        <f t="shared" si="0"/>
        <v>54641.3</v>
      </c>
    </row>
    <row r="38" s="1" customFormat="1" spans="1:8">
      <c r="A38" s="24">
        <v>34</v>
      </c>
      <c r="B38" s="25" t="s">
        <v>84</v>
      </c>
      <c r="C38" s="26" t="s">
        <v>153</v>
      </c>
      <c r="D38" s="27" t="s">
        <v>154</v>
      </c>
      <c r="E38" s="27" t="s">
        <v>155</v>
      </c>
      <c r="F38" s="28">
        <v>20000</v>
      </c>
      <c r="G38" s="28">
        <v>71152.91</v>
      </c>
      <c r="H38" s="28">
        <f t="shared" si="0"/>
        <v>91152.91</v>
      </c>
    </row>
    <row r="39" s="1" customFormat="1" spans="1:8">
      <c r="A39" s="19">
        <v>35</v>
      </c>
      <c r="B39" s="25" t="s">
        <v>84</v>
      </c>
      <c r="C39" s="29" t="s">
        <v>153</v>
      </c>
      <c r="D39" s="27" t="s">
        <v>156</v>
      </c>
      <c r="E39" s="27" t="s">
        <v>157</v>
      </c>
      <c r="F39" s="28">
        <v>5000</v>
      </c>
      <c r="G39" s="28">
        <v>23627.56</v>
      </c>
      <c r="H39" s="28">
        <f t="shared" si="0"/>
        <v>28627.56</v>
      </c>
    </row>
    <row r="40" s="1" customFormat="1" spans="1:8">
      <c r="A40" s="24">
        <v>36</v>
      </c>
      <c r="B40" s="25" t="s">
        <v>84</v>
      </c>
      <c r="C40" s="26" t="s">
        <v>158</v>
      </c>
      <c r="D40" s="27" t="s">
        <v>159</v>
      </c>
      <c r="E40" s="27" t="s">
        <v>160</v>
      </c>
      <c r="F40" s="28">
        <v>20000</v>
      </c>
      <c r="G40" s="28">
        <v>72200.34</v>
      </c>
      <c r="H40" s="28">
        <f t="shared" si="0"/>
        <v>92200.34</v>
      </c>
    </row>
    <row r="41" s="1" customFormat="1" spans="1:8">
      <c r="A41" s="19">
        <v>37</v>
      </c>
      <c r="B41" s="25" t="s">
        <v>84</v>
      </c>
      <c r="C41" s="29" t="s">
        <v>158</v>
      </c>
      <c r="D41" s="27" t="s">
        <v>161</v>
      </c>
      <c r="E41" s="27" t="s">
        <v>162</v>
      </c>
      <c r="F41" s="28">
        <v>10000</v>
      </c>
      <c r="G41" s="28">
        <v>36553.7</v>
      </c>
      <c r="H41" s="28">
        <f t="shared" si="0"/>
        <v>46553.7</v>
      </c>
    </row>
    <row r="42" s="1" customFormat="1" spans="1:8">
      <c r="A42" s="24">
        <v>38</v>
      </c>
      <c r="B42" s="25" t="s">
        <v>84</v>
      </c>
      <c r="C42" s="29" t="s">
        <v>158</v>
      </c>
      <c r="D42" s="27" t="s">
        <v>163</v>
      </c>
      <c r="E42" s="27">
        <v>19961205</v>
      </c>
      <c r="F42" s="28">
        <v>11000</v>
      </c>
      <c r="G42" s="28">
        <v>23902.21</v>
      </c>
      <c r="H42" s="28">
        <f t="shared" si="0"/>
        <v>34902.21</v>
      </c>
    </row>
    <row r="43" s="1" customFormat="1" spans="1:8">
      <c r="A43" s="19">
        <v>39</v>
      </c>
      <c r="B43" s="25" t="s">
        <v>84</v>
      </c>
      <c r="C43" s="29" t="s">
        <v>164</v>
      </c>
      <c r="D43" s="27" t="s">
        <v>165</v>
      </c>
      <c r="E43" s="27" t="s">
        <v>166</v>
      </c>
      <c r="F43" s="28">
        <v>0</v>
      </c>
      <c r="G43" s="28">
        <v>49695.39</v>
      </c>
      <c r="H43" s="28">
        <f t="shared" si="0"/>
        <v>49695.39</v>
      </c>
    </row>
    <row r="44" s="1" customFormat="1" spans="1:8">
      <c r="A44" s="24">
        <v>40</v>
      </c>
      <c r="B44" s="25" t="s">
        <v>84</v>
      </c>
      <c r="C44" s="29" t="s">
        <v>167</v>
      </c>
      <c r="D44" s="27" t="s">
        <v>168</v>
      </c>
      <c r="E44" s="27" t="s">
        <v>169</v>
      </c>
      <c r="F44" s="28">
        <v>20000</v>
      </c>
      <c r="G44" s="28">
        <v>67365.56</v>
      </c>
      <c r="H44" s="28">
        <f t="shared" si="0"/>
        <v>87365.56</v>
      </c>
    </row>
    <row r="45" s="1" customFormat="1" spans="1:8">
      <c r="A45" s="19">
        <v>41</v>
      </c>
      <c r="B45" s="25" t="s">
        <v>84</v>
      </c>
      <c r="C45" s="29" t="s">
        <v>170</v>
      </c>
      <c r="D45" s="27" t="s">
        <v>171</v>
      </c>
      <c r="E45" s="27" t="s">
        <v>112</v>
      </c>
      <c r="F45" s="28">
        <v>15000</v>
      </c>
      <c r="G45" s="28">
        <v>52880.74</v>
      </c>
      <c r="H45" s="28">
        <f t="shared" si="0"/>
        <v>67880.74</v>
      </c>
    </row>
    <row r="46" s="1" customFormat="1" spans="1:8">
      <c r="A46" s="24">
        <v>42</v>
      </c>
      <c r="B46" s="25" t="s">
        <v>84</v>
      </c>
      <c r="C46" s="29" t="s">
        <v>172</v>
      </c>
      <c r="D46" s="27" t="s">
        <v>173</v>
      </c>
      <c r="E46" s="27" t="s">
        <v>174</v>
      </c>
      <c r="F46" s="28">
        <v>3000</v>
      </c>
      <c r="G46" s="28">
        <v>12105.26</v>
      </c>
      <c r="H46" s="28">
        <f t="shared" si="0"/>
        <v>15105.26</v>
      </c>
    </row>
    <row r="47" s="1" customFormat="1" spans="1:8">
      <c r="A47" s="19">
        <v>43</v>
      </c>
      <c r="B47" s="25" t="s">
        <v>84</v>
      </c>
      <c r="C47" s="29" t="s">
        <v>175</v>
      </c>
      <c r="D47" s="27" t="s">
        <v>176</v>
      </c>
      <c r="E47" s="27" t="s">
        <v>177</v>
      </c>
      <c r="F47" s="28">
        <v>15000</v>
      </c>
      <c r="G47" s="28">
        <v>47957.19</v>
      </c>
      <c r="H47" s="28">
        <f t="shared" si="0"/>
        <v>62957.19</v>
      </c>
    </row>
    <row r="48" s="1" customFormat="1" spans="1:8">
      <c r="A48" s="24">
        <v>44</v>
      </c>
      <c r="B48" s="25" t="s">
        <v>84</v>
      </c>
      <c r="C48" s="29" t="s">
        <v>178</v>
      </c>
      <c r="D48" s="27" t="s">
        <v>179</v>
      </c>
      <c r="E48" s="27" t="s">
        <v>180</v>
      </c>
      <c r="F48" s="28">
        <v>10000</v>
      </c>
      <c r="G48" s="28">
        <v>18786.02</v>
      </c>
      <c r="H48" s="28">
        <f t="shared" si="0"/>
        <v>28786.02</v>
      </c>
    </row>
    <row r="49" s="1" customFormat="1" spans="1:8">
      <c r="A49" s="19">
        <v>45</v>
      </c>
      <c r="B49" s="25" t="s">
        <v>84</v>
      </c>
      <c r="C49" s="29" t="s">
        <v>178</v>
      </c>
      <c r="D49" s="27" t="s">
        <v>181</v>
      </c>
      <c r="E49" s="27" t="s">
        <v>182</v>
      </c>
      <c r="F49" s="28">
        <v>40000</v>
      </c>
      <c r="G49" s="28">
        <v>146364.36</v>
      </c>
      <c r="H49" s="28">
        <f t="shared" si="0"/>
        <v>186364.36</v>
      </c>
    </row>
    <row r="50" s="1" customFormat="1" spans="1:8">
      <c r="A50" s="24">
        <v>46</v>
      </c>
      <c r="B50" s="25" t="s">
        <v>84</v>
      </c>
      <c r="C50" s="29" t="s">
        <v>183</v>
      </c>
      <c r="D50" s="27" t="s">
        <v>184</v>
      </c>
      <c r="E50" s="27" t="s">
        <v>185</v>
      </c>
      <c r="F50" s="28">
        <v>12000</v>
      </c>
      <c r="G50" s="28">
        <v>35302.23</v>
      </c>
      <c r="H50" s="28">
        <f t="shared" si="0"/>
        <v>47302.23</v>
      </c>
    </row>
    <row r="51" s="1" customFormat="1" spans="1:8">
      <c r="A51" s="19">
        <v>47</v>
      </c>
      <c r="B51" s="25" t="s">
        <v>84</v>
      </c>
      <c r="C51" s="29" t="s">
        <v>183</v>
      </c>
      <c r="D51" s="27" t="s">
        <v>186</v>
      </c>
      <c r="E51" s="27" t="s">
        <v>187</v>
      </c>
      <c r="F51" s="28">
        <v>3000</v>
      </c>
      <c r="G51" s="28">
        <v>10608.44</v>
      </c>
      <c r="H51" s="28">
        <f t="shared" si="0"/>
        <v>13608.44</v>
      </c>
    </row>
    <row r="52" s="1" customFormat="1" spans="1:8">
      <c r="A52" s="24">
        <v>48</v>
      </c>
      <c r="B52" s="25" t="s">
        <v>84</v>
      </c>
      <c r="C52" s="29" t="s">
        <v>183</v>
      </c>
      <c r="D52" s="27" t="s">
        <v>188</v>
      </c>
      <c r="E52" s="27" t="s">
        <v>189</v>
      </c>
      <c r="F52" s="28">
        <v>7000</v>
      </c>
      <c r="G52" s="28">
        <v>22638.55</v>
      </c>
      <c r="H52" s="28">
        <f t="shared" si="0"/>
        <v>29638.55</v>
      </c>
    </row>
    <row r="53" s="1" customFormat="1" spans="1:8">
      <c r="A53" s="19">
        <v>49</v>
      </c>
      <c r="B53" s="25" t="s">
        <v>84</v>
      </c>
      <c r="C53" s="29" t="s">
        <v>183</v>
      </c>
      <c r="D53" s="27" t="s">
        <v>125</v>
      </c>
      <c r="E53" s="27" t="s">
        <v>190</v>
      </c>
      <c r="F53" s="28">
        <v>60000</v>
      </c>
      <c r="G53" s="28">
        <v>184450.59</v>
      </c>
      <c r="H53" s="28">
        <f t="shared" si="0"/>
        <v>244450.59</v>
      </c>
    </row>
    <row r="54" s="1" customFormat="1" spans="1:8">
      <c r="A54" s="24">
        <v>50</v>
      </c>
      <c r="B54" s="25" t="s">
        <v>84</v>
      </c>
      <c r="C54" s="29" t="s">
        <v>183</v>
      </c>
      <c r="D54" s="27">
        <v>19970514</v>
      </c>
      <c r="E54" s="27" t="s">
        <v>191</v>
      </c>
      <c r="F54" s="28">
        <v>50000</v>
      </c>
      <c r="G54" s="28">
        <v>156748.12</v>
      </c>
      <c r="H54" s="28">
        <f t="shared" si="0"/>
        <v>206748.12</v>
      </c>
    </row>
    <row r="55" s="1" customFormat="1" spans="1:8">
      <c r="A55" s="19">
        <v>51</v>
      </c>
      <c r="B55" s="25" t="s">
        <v>84</v>
      </c>
      <c r="C55" s="29" t="s">
        <v>192</v>
      </c>
      <c r="D55" s="27" t="s">
        <v>193</v>
      </c>
      <c r="E55" s="27" t="s">
        <v>194</v>
      </c>
      <c r="F55" s="28">
        <v>5000</v>
      </c>
      <c r="G55" s="28">
        <v>16263.98</v>
      </c>
      <c r="H55" s="28">
        <f t="shared" si="0"/>
        <v>21263.98</v>
      </c>
    </row>
    <row r="56" s="1" customFormat="1" spans="1:8">
      <c r="A56" s="24">
        <v>52</v>
      </c>
      <c r="B56" s="25" t="s">
        <v>84</v>
      </c>
      <c r="C56" s="29" t="s">
        <v>192</v>
      </c>
      <c r="D56" s="27" t="s">
        <v>195</v>
      </c>
      <c r="E56" s="27" t="s">
        <v>196</v>
      </c>
      <c r="F56" s="28">
        <v>30000</v>
      </c>
      <c r="G56" s="28">
        <v>97625.77</v>
      </c>
      <c r="H56" s="28">
        <f t="shared" si="0"/>
        <v>127625.77</v>
      </c>
    </row>
    <row r="57" s="1" customFormat="1" spans="1:8">
      <c r="A57" s="19">
        <v>53</v>
      </c>
      <c r="B57" s="25" t="s">
        <v>84</v>
      </c>
      <c r="C57" s="29" t="s">
        <v>197</v>
      </c>
      <c r="D57" s="27" t="s">
        <v>195</v>
      </c>
      <c r="E57" s="27" t="s">
        <v>196</v>
      </c>
      <c r="F57" s="28">
        <v>30000</v>
      </c>
      <c r="G57" s="28">
        <v>97625.77</v>
      </c>
      <c r="H57" s="28">
        <f t="shared" si="0"/>
        <v>127625.77</v>
      </c>
    </row>
    <row r="58" s="1" customFormat="1" spans="1:8">
      <c r="A58" s="24">
        <v>54</v>
      </c>
      <c r="B58" s="25" t="s">
        <v>84</v>
      </c>
      <c r="C58" s="29" t="s">
        <v>198</v>
      </c>
      <c r="D58" s="27" t="s">
        <v>199</v>
      </c>
      <c r="E58" s="27" t="s">
        <v>200</v>
      </c>
      <c r="F58" s="28">
        <v>30000</v>
      </c>
      <c r="G58" s="28">
        <v>84412.14</v>
      </c>
      <c r="H58" s="28">
        <f t="shared" si="0"/>
        <v>114412.14</v>
      </c>
    </row>
    <row r="59" s="1" customFormat="1" spans="1:8">
      <c r="A59" s="19">
        <v>55</v>
      </c>
      <c r="B59" s="25" t="s">
        <v>84</v>
      </c>
      <c r="C59" s="29" t="s">
        <v>201</v>
      </c>
      <c r="D59" s="27" t="s">
        <v>202</v>
      </c>
      <c r="E59" s="27" t="s">
        <v>203</v>
      </c>
      <c r="F59" s="28">
        <v>27000</v>
      </c>
      <c r="G59" s="28">
        <v>84377.52</v>
      </c>
      <c r="H59" s="28">
        <f t="shared" si="0"/>
        <v>111377.52</v>
      </c>
    </row>
    <row r="60" s="1" customFormat="1" spans="1:8">
      <c r="A60" s="24">
        <v>56</v>
      </c>
      <c r="B60" s="25" t="s">
        <v>84</v>
      </c>
      <c r="C60" s="29" t="s">
        <v>201</v>
      </c>
      <c r="D60" s="27" t="s">
        <v>204</v>
      </c>
      <c r="E60" s="27" t="s">
        <v>205</v>
      </c>
      <c r="F60" s="28">
        <v>30000</v>
      </c>
      <c r="G60" s="28">
        <v>97092.69</v>
      </c>
      <c r="H60" s="28">
        <f t="shared" si="0"/>
        <v>127092.69</v>
      </c>
    </row>
    <row r="61" s="1" customFormat="1" spans="1:8">
      <c r="A61" s="24">
        <v>58</v>
      </c>
      <c r="B61" s="25" t="s">
        <v>84</v>
      </c>
      <c r="C61" s="26" t="s">
        <v>206</v>
      </c>
      <c r="D61" s="27" t="s">
        <v>207</v>
      </c>
      <c r="E61" s="27" t="s">
        <v>208</v>
      </c>
      <c r="F61" s="28">
        <v>5000</v>
      </c>
      <c r="G61" s="28">
        <v>18087.54</v>
      </c>
      <c r="H61" s="28">
        <f t="shared" si="0"/>
        <v>23087.54</v>
      </c>
    </row>
    <row r="62" s="1" customFormat="1" spans="1:8">
      <c r="A62" s="19">
        <v>59</v>
      </c>
      <c r="B62" s="25" t="s">
        <v>84</v>
      </c>
      <c r="C62" s="29" t="s">
        <v>206</v>
      </c>
      <c r="D62" s="27" t="s">
        <v>209</v>
      </c>
      <c r="E62" s="27">
        <v>19951220</v>
      </c>
      <c r="F62" s="28">
        <v>5000</v>
      </c>
      <c r="G62" s="28">
        <v>18087.54</v>
      </c>
      <c r="H62" s="28">
        <f t="shared" si="0"/>
        <v>23087.54</v>
      </c>
    </row>
    <row r="63" s="1" customFormat="1" spans="1:8">
      <c r="A63" s="24">
        <v>60</v>
      </c>
      <c r="B63" s="25" t="s">
        <v>84</v>
      </c>
      <c r="C63" s="29" t="s">
        <v>206</v>
      </c>
      <c r="D63" s="27" t="s">
        <v>210</v>
      </c>
      <c r="E63" s="27" t="s">
        <v>211</v>
      </c>
      <c r="F63" s="28">
        <v>5000</v>
      </c>
      <c r="G63" s="28">
        <v>18087.54</v>
      </c>
      <c r="H63" s="28">
        <f t="shared" si="0"/>
        <v>23087.54</v>
      </c>
    </row>
    <row r="64" s="1" customFormat="1" spans="1:8">
      <c r="A64" s="19">
        <v>61</v>
      </c>
      <c r="B64" s="25" t="s">
        <v>84</v>
      </c>
      <c r="C64" s="29" t="s">
        <v>206</v>
      </c>
      <c r="D64" s="27">
        <v>19940116</v>
      </c>
      <c r="E64" s="27" t="s">
        <v>212</v>
      </c>
      <c r="F64" s="28">
        <v>4000</v>
      </c>
      <c r="G64" s="28">
        <v>14810.36</v>
      </c>
      <c r="H64" s="28">
        <f t="shared" si="0"/>
        <v>18810.36</v>
      </c>
    </row>
    <row r="65" s="1" customFormat="1" spans="1:8">
      <c r="A65" s="24">
        <v>62</v>
      </c>
      <c r="B65" s="25" t="s">
        <v>84</v>
      </c>
      <c r="C65" s="29" t="s">
        <v>213</v>
      </c>
      <c r="D65" s="27" t="s">
        <v>214</v>
      </c>
      <c r="E65" s="27" t="s">
        <v>149</v>
      </c>
      <c r="F65" s="28">
        <v>17000</v>
      </c>
      <c r="G65" s="28">
        <v>48548.99</v>
      </c>
      <c r="H65" s="28">
        <f t="shared" si="0"/>
        <v>65548.99</v>
      </c>
    </row>
    <row r="66" s="1" customFormat="1" spans="1:8">
      <c r="A66" s="19">
        <v>63</v>
      </c>
      <c r="B66" s="25" t="s">
        <v>84</v>
      </c>
      <c r="C66" s="29" t="s">
        <v>215</v>
      </c>
      <c r="D66" s="27" t="s">
        <v>216</v>
      </c>
      <c r="E66" s="27" t="s">
        <v>217</v>
      </c>
      <c r="F66" s="28">
        <v>1500</v>
      </c>
      <c r="G66" s="28">
        <v>5959.4</v>
      </c>
      <c r="H66" s="28">
        <f t="shared" si="0"/>
        <v>7459.4</v>
      </c>
    </row>
    <row r="67" s="1" customFormat="1" spans="1:8">
      <c r="A67" s="24">
        <v>64</v>
      </c>
      <c r="B67" s="25" t="s">
        <v>84</v>
      </c>
      <c r="C67" s="29" t="s">
        <v>215</v>
      </c>
      <c r="D67" s="27" t="s">
        <v>218</v>
      </c>
      <c r="E67" s="27" t="s">
        <v>219</v>
      </c>
      <c r="F67" s="28">
        <v>3000</v>
      </c>
      <c r="G67" s="28">
        <v>11628.15</v>
      </c>
      <c r="H67" s="28">
        <f t="shared" si="0"/>
        <v>14628.15</v>
      </c>
    </row>
    <row r="68" s="1" customFormat="1" spans="1:8">
      <c r="A68" s="19">
        <v>65</v>
      </c>
      <c r="B68" s="25" t="s">
        <v>84</v>
      </c>
      <c r="C68" s="29" t="s">
        <v>220</v>
      </c>
      <c r="D68" s="27" t="s">
        <v>214</v>
      </c>
      <c r="E68" s="27" t="s">
        <v>221</v>
      </c>
      <c r="F68" s="28">
        <v>5000</v>
      </c>
      <c r="G68" s="28">
        <v>17991.63</v>
      </c>
      <c r="H68" s="28">
        <f t="shared" si="0"/>
        <v>22991.63</v>
      </c>
    </row>
    <row r="69" s="1" customFormat="1" spans="1:8">
      <c r="A69" s="24">
        <v>66</v>
      </c>
      <c r="B69" s="25" t="s">
        <v>84</v>
      </c>
      <c r="C69" s="29" t="s">
        <v>220</v>
      </c>
      <c r="D69" s="27" t="s">
        <v>222</v>
      </c>
      <c r="E69" s="27" t="s">
        <v>223</v>
      </c>
      <c r="F69" s="28">
        <v>25000</v>
      </c>
      <c r="G69" s="28">
        <v>83143.33</v>
      </c>
      <c r="H69" s="28">
        <f t="shared" ref="H69:H132" si="1">F69+G69</f>
        <v>108143.33</v>
      </c>
    </row>
    <row r="70" s="1" customFormat="1" spans="1:8">
      <c r="A70" s="19">
        <v>67</v>
      </c>
      <c r="B70" s="25" t="s">
        <v>84</v>
      </c>
      <c r="C70" s="29" t="s">
        <v>220</v>
      </c>
      <c r="D70" s="27" t="s">
        <v>224</v>
      </c>
      <c r="E70" s="27" t="s">
        <v>225</v>
      </c>
      <c r="F70" s="28">
        <v>1240</v>
      </c>
      <c r="G70" s="28">
        <v>5721.36</v>
      </c>
      <c r="H70" s="28">
        <f t="shared" si="1"/>
        <v>6961.36</v>
      </c>
    </row>
    <row r="71" s="1" customFormat="1" spans="1:8">
      <c r="A71" s="24">
        <v>68</v>
      </c>
      <c r="B71" s="25" t="s">
        <v>84</v>
      </c>
      <c r="C71" s="29" t="s">
        <v>226</v>
      </c>
      <c r="D71" s="27" t="s">
        <v>227</v>
      </c>
      <c r="E71" s="27" t="s">
        <v>180</v>
      </c>
      <c r="F71" s="28">
        <v>10000</v>
      </c>
      <c r="G71" s="28">
        <v>22667.55</v>
      </c>
      <c r="H71" s="28">
        <f t="shared" si="1"/>
        <v>32667.55</v>
      </c>
    </row>
    <row r="72" s="1" customFormat="1" spans="1:8">
      <c r="A72" s="19">
        <v>69</v>
      </c>
      <c r="B72" s="25" t="s">
        <v>84</v>
      </c>
      <c r="C72" s="29" t="s">
        <v>228</v>
      </c>
      <c r="D72" s="27">
        <v>19920704</v>
      </c>
      <c r="E72" s="27" t="s">
        <v>177</v>
      </c>
      <c r="F72" s="28">
        <v>30000</v>
      </c>
      <c r="G72" s="28">
        <v>95914.53</v>
      </c>
      <c r="H72" s="28">
        <f t="shared" si="1"/>
        <v>125914.53</v>
      </c>
    </row>
    <row r="73" s="1" customFormat="1" spans="1:8">
      <c r="A73" s="24">
        <v>70</v>
      </c>
      <c r="B73" s="25" t="s">
        <v>84</v>
      </c>
      <c r="C73" s="29" t="s">
        <v>229</v>
      </c>
      <c r="D73" s="27" t="s">
        <v>230</v>
      </c>
      <c r="E73" s="27" t="s">
        <v>231</v>
      </c>
      <c r="F73" s="28">
        <v>20000</v>
      </c>
      <c r="G73" s="28">
        <v>65495.32</v>
      </c>
      <c r="H73" s="28">
        <f t="shared" si="1"/>
        <v>85495.32</v>
      </c>
    </row>
    <row r="74" s="1" customFormat="1" spans="1:8">
      <c r="A74" s="19">
        <v>71</v>
      </c>
      <c r="B74" s="25" t="s">
        <v>84</v>
      </c>
      <c r="C74" s="26" t="s">
        <v>232</v>
      </c>
      <c r="D74" s="27" t="s">
        <v>233</v>
      </c>
      <c r="E74" s="27" t="s">
        <v>234</v>
      </c>
      <c r="F74" s="28">
        <v>15000</v>
      </c>
      <c r="G74" s="28">
        <v>52670.34</v>
      </c>
      <c r="H74" s="28">
        <f t="shared" si="1"/>
        <v>67670.34</v>
      </c>
    </row>
    <row r="75" s="1" customFormat="1" spans="1:8">
      <c r="A75" s="24">
        <v>72</v>
      </c>
      <c r="B75" s="25" t="s">
        <v>84</v>
      </c>
      <c r="C75" s="29" t="s">
        <v>232</v>
      </c>
      <c r="D75" s="27" t="s">
        <v>235</v>
      </c>
      <c r="E75" s="27" t="s">
        <v>236</v>
      </c>
      <c r="F75" s="28">
        <v>3000</v>
      </c>
      <c r="G75" s="28">
        <v>10415.73</v>
      </c>
      <c r="H75" s="28">
        <f t="shared" si="1"/>
        <v>13415.73</v>
      </c>
    </row>
    <row r="76" s="1" customFormat="1" spans="1:8">
      <c r="A76" s="19">
        <v>73</v>
      </c>
      <c r="B76" s="25" t="s">
        <v>84</v>
      </c>
      <c r="C76" s="29" t="s">
        <v>232</v>
      </c>
      <c r="D76" s="27" t="s">
        <v>237</v>
      </c>
      <c r="E76" s="27" t="s">
        <v>238</v>
      </c>
      <c r="F76" s="28">
        <v>10000</v>
      </c>
      <c r="G76" s="28">
        <v>33666.59</v>
      </c>
      <c r="H76" s="28">
        <f t="shared" si="1"/>
        <v>43666.59</v>
      </c>
    </row>
    <row r="77" s="1" customFormat="1" spans="1:8">
      <c r="A77" s="24">
        <v>74</v>
      </c>
      <c r="B77" s="25" t="s">
        <v>84</v>
      </c>
      <c r="C77" s="29" t="s">
        <v>239</v>
      </c>
      <c r="D77" s="27" t="s">
        <v>240</v>
      </c>
      <c r="E77" s="27" t="s">
        <v>203</v>
      </c>
      <c r="F77" s="28">
        <v>25000</v>
      </c>
      <c r="G77" s="28">
        <v>80793.73</v>
      </c>
      <c r="H77" s="28">
        <f t="shared" si="1"/>
        <v>105793.73</v>
      </c>
    </row>
    <row r="78" s="1" customFormat="1" spans="1:8">
      <c r="A78" s="19">
        <v>75</v>
      </c>
      <c r="B78" s="25" t="s">
        <v>84</v>
      </c>
      <c r="C78" s="29" t="s">
        <v>241</v>
      </c>
      <c r="D78" s="27" t="s">
        <v>202</v>
      </c>
      <c r="E78" s="27" t="s">
        <v>242</v>
      </c>
      <c r="F78" s="28">
        <v>14000</v>
      </c>
      <c r="G78" s="28">
        <v>38796.76</v>
      </c>
      <c r="H78" s="28">
        <f t="shared" si="1"/>
        <v>52796.76</v>
      </c>
    </row>
    <row r="79" s="1" customFormat="1" spans="1:8">
      <c r="A79" s="24">
        <v>76</v>
      </c>
      <c r="B79" s="25" t="s">
        <v>84</v>
      </c>
      <c r="C79" s="29" t="s">
        <v>241</v>
      </c>
      <c r="D79" s="27" t="s">
        <v>243</v>
      </c>
      <c r="E79" s="27" t="s">
        <v>244</v>
      </c>
      <c r="F79" s="28">
        <v>0</v>
      </c>
      <c r="G79" s="28">
        <v>6414.61</v>
      </c>
      <c r="H79" s="28">
        <f t="shared" si="1"/>
        <v>6414.61</v>
      </c>
    </row>
    <row r="80" s="1" customFormat="1" spans="1:8">
      <c r="A80" s="19">
        <v>77</v>
      </c>
      <c r="B80" s="25" t="s">
        <v>84</v>
      </c>
      <c r="C80" s="29" t="s">
        <v>245</v>
      </c>
      <c r="D80" s="27">
        <v>19950101</v>
      </c>
      <c r="E80" s="27" t="s">
        <v>246</v>
      </c>
      <c r="F80" s="28">
        <v>15000</v>
      </c>
      <c r="G80" s="28">
        <v>45397.3</v>
      </c>
      <c r="H80" s="28">
        <f t="shared" si="1"/>
        <v>60397.3</v>
      </c>
    </row>
    <row r="81" s="1" customFormat="1" spans="1:8">
      <c r="A81" s="24">
        <v>78</v>
      </c>
      <c r="B81" s="25" t="s">
        <v>84</v>
      </c>
      <c r="C81" s="29" t="s">
        <v>245</v>
      </c>
      <c r="D81" s="27" t="s">
        <v>247</v>
      </c>
      <c r="E81" s="27">
        <v>19950621</v>
      </c>
      <c r="F81" s="28">
        <v>19650</v>
      </c>
      <c r="G81" s="28">
        <v>59194.31</v>
      </c>
      <c r="H81" s="28">
        <f t="shared" si="1"/>
        <v>78844.31</v>
      </c>
    </row>
    <row r="82" s="1" customFormat="1" spans="1:8">
      <c r="A82" s="19">
        <v>79</v>
      </c>
      <c r="B82" s="25" t="s">
        <v>84</v>
      </c>
      <c r="C82" s="29" t="s">
        <v>248</v>
      </c>
      <c r="D82" s="27" t="s">
        <v>247</v>
      </c>
      <c r="E82" s="27">
        <v>19950621</v>
      </c>
      <c r="F82" s="28">
        <v>22500</v>
      </c>
      <c r="G82" s="28">
        <v>69496.67</v>
      </c>
      <c r="H82" s="28">
        <f t="shared" si="1"/>
        <v>91996.67</v>
      </c>
    </row>
    <row r="83" s="1" customFormat="1" spans="1:8">
      <c r="A83" s="24">
        <v>80</v>
      </c>
      <c r="B83" s="25" t="s">
        <v>84</v>
      </c>
      <c r="C83" s="29" t="s">
        <v>249</v>
      </c>
      <c r="D83" s="27" t="s">
        <v>250</v>
      </c>
      <c r="E83" s="27" t="s">
        <v>251</v>
      </c>
      <c r="F83" s="28">
        <v>19130</v>
      </c>
      <c r="G83" s="28">
        <v>70383.34</v>
      </c>
      <c r="H83" s="28">
        <f t="shared" si="1"/>
        <v>89513.34</v>
      </c>
    </row>
    <row r="84" s="1" customFormat="1" spans="1:8">
      <c r="A84" s="19">
        <v>81</v>
      </c>
      <c r="B84" s="25" t="s">
        <v>84</v>
      </c>
      <c r="C84" s="29" t="s">
        <v>252</v>
      </c>
      <c r="D84" s="27" t="s">
        <v>253</v>
      </c>
      <c r="E84" s="27">
        <v>19941120</v>
      </c>
      <c r="F84" s="28">
        <v>20000</v>
      </c>
      <c r="G84" s="28">
        <v>62343.82</v>
      </c>
      <c r="H84" s="28">
        <f t="shared" si="1"/>
        <v>82343.82</v>
      </c>
    </row>
    <row r="85" s="1" customFormat="1" spans="1:8">
      <c r="A85" s="24">
        <v>82</v>
      </c>
      <c r="B85" s="25" t="s">
        <v>84</v>
      </c>
      <c r="C85" s="29" t="s">
        <v>252</v>
      </c>
      <c r="D85" s="27" t="s">
        <v>207</v>
      </c>
      <c r="E85" s="27" t="s">
        <v>254</v>
      </c>
      <c r="F85" s="28">
        <v>15000</v>
      </c>
      <c r="G85" s="28">
        <v>46687.81</v>
      </c>
      <c r="H85" s="28">
        <f t="shared" si="1"/>
        <v>61687.81</v>
      </c>
    </row>
    <row r="86" s="1" customFormat="1" spans="1:8">
      <c r="A86" s="19">
        <v>83</v>
      </c>
      <c r="B86" s="25" t="s">
        <v>84</v>
      </c>
      <c r="C86" s="29" t="s">
        <v>255</v>
      </c>
      <c r="D86" s="27" t="s">
        <v>256</v>
      </c>
      <c r="E86" s="27" t="s">
        <v>257</v>
      </c>
      <c r="F86" s="28">
        <v>28500</v>
      </c>
      <c r="G86" s="28">
        <v>87382.05</v>
      </c>
      <c r="H86" s="28">
        <f t="shared" si="1"/>
        <v>115882.05</v>
      </c>
    </row>
    <row r="87" s="1" customFormat="1" spans="1:8">
      <c r="A87" s="24">
        <v>84</v>
      </c>
      <c r="B87" s="25" t="s">
        <v>84</v>
      </c>
      <c r="C87" s="29" t="s">
        <v>258</v>
      </c>
      <c r="D87" s="27" t="s">
        <v>259</v>
      </c>
      <c r="E87" s="27">
        <v>19941126</v>
      </c>
      <c r="F87" s="28">
        <v>18000</v>
      </c>
      <c r="G87" s="28">
        <v>65805.04</v>
      </c>
      <c r="H87" s="28">
        <f t="shared" si="1"/>
        <v>83805.04</v>
      </c>
    </row>
    <row r="88" s="1" customFormat="1" spans="1:8">
      <c r="A88" s="19">
        <v>85</v>
      </c>
      <c r="B88" s="25" t="s">
        <v>84</v>
      </c>
      <c r="C88" s="29" t="s">
        <v>258</v>
      </c>
      <c r="D88" s="27" t="s">
        <v>260</v>
      </c>
      <c r="E88" s="27" t="s">
        <v>261</v>
      </c>
      <c r="F88" s="28">
        <v>10000</v>
      </c>
      <c r="G88" s="28">
        <v>36324.59</v>
      </c>
      <c r="H88" s="28">
        <f t="shared" si="1"/>
        <v>46324.59</v>
      </c>
    </row>
    <row r="89" s="1" customFormat="1" spans="1:8">
      <c r="A89" s="24">
        <v>86</v>
      </c>
      <c r="B89" s="25" t="s">
        <v>84</v>
      </c>
      <c r="C89" s="29" t="s">
        <v>262</v>
      </c>
      <c r="D89" s="27" t="s">
        <v>263</v>
      </c>
      <c r="E89" s="27" t="s">
        <v>264</v>
      </c>
      <c r="F89" s="28">
        <v>14000</v>
      </c>
      <c r="G89" s="28">
        <v>51574.51</v>
      </c>
      <c r="H89" s="28">
        <f t="shared" si="1"/>
        <v>65574.51</v>
      </c>
    </row>
    <row r="90" s="1" customFormat="1" spans="1:8">
      <c r="A90" s="19">
        <v>87</v>
      </c>
      <c r="B90" s="25" t="s">
        <v>84</v>
      </c>
      <c r="C90" s="29" t="s">
        <v>48</v>
      </c>
      <c r="D90" s="27" t="s">
        <v>161</v>
      </c>
      <c r="E90" s="27" t="s">
        <v>149</v>
      </c>
      <c r="F90" s="28">
        <v>14000</v>
      </c>
      <c r="G90" s="28">
        <v>51175.12</v>
      </c>
      <c r="H90" s="28">
        <f t="shared" si="1"/>
        <v>65175.12</v>
      </c>
    </row>
    <row r="91" s="1" customFormat="1" spans="1:8">
      <c r="A91" s="24">
        <v>88</v>
      </c>
      <c r="B91" s="25" t="s">
        <v>84</v>
      </c>
      <c r="C91" s="29" t="s">
        <v>48</v>
      </c>
      <c r="D91" s="27" t="s">
        <v>98</v>
      </c>
      <c r="E91" s="27" t="s">
        <v>265</v>
      </c>
      <c r="F91" s="28">
        <v>2000</v>
      </c>
      <c r="G91" s="28">
        <v>7415.52</v>
      </c>
      <c r="H91" s="28">
        <f t="shared" si="1"/>
        <v>9415.52</v>
      </c>
    </row>
    <row r="92" s="1" customFormat="1" spans="1:8">
      <c r="A92" s="19">
        <v>89</v>
      </c>
      <c r="B92" s="25" t="s">
        <v>84</v>
      </c>
      <c r="C92" s="29" t="s">
        <v>48</v>
      </c>
      <c r="D92" s="27" t="s">
        <v>266</v>
      </c>
      <c r="E92" s="27" t="s">
        <v>267</v>
      </c>
      <c r="F92" s="28">
        <v>15000</v>
      </c>
      <c r="G92" s="28">
        <v>45390.25</v>
      </c>
      <c r="H92" s="28">
        <f t="shared" si="1"/>
        <v>60390.25</v>
      </c>
    </row>
    <row r="93" s="1" customFormat="1" spans="1:8">
      <c r="A93" s="24">
        <v>90</v>
      </c>
      <c r="B93" s="25" t="s">
        <v>84</v>
      </c>
      <c r="C93" s="29" t="s">
        <v>268</v>
      </c>
      <c r="D93" s="27" t="s">
        <v>269</v>
      </c>
      <c r="E93" s="27" t="s">
        <v>254</v>
      </c>
      <c r="F93" s="28">
        <v>20000</v>
      </c>
      <c r="G93" s="28">
        <v>60529.67</v>
      </c>
      <c r="H93" s="28">
        <f t="shared" si="1"/>
        <v>80529.67</v>
      </c>
    </row>
    <row r="94" s="1" customFormat="1" spans="1:8">
      <c r="A94" s="19">
        <v>91</v>
      </c>
      <c r="B94" s="25" t="s">
        <v>84</v>
      </c>
      <c r="C94" s="26" t="s">
        <v>270</v>
      </c>
      <c r="D94" s="27" t="s">
        <v>271</v>
      </c>
      <c r="E94" s="27" t="s">
        <v>272</v>
      </c>
      <c r="F94" s="28">
        <v>5000</v>
      </c>
      <c r="G94" s="28">
        <v>16294.36</v>
      </c>
      <c r="H94" s="28">
        <f t="shared" si="1"/>
        <v>21294.36</v>
      </c>
    </row>
    <row r="95" s="1" customFormat="1" spans="1:8">
      <c r="A95" s="24">
        <v>92</v>
      </c>
      <c r="B95" s="25" t="s">
        <v>84</v>
      </c>
      <c r="C95" s="29" t="s">
        <v>270</v>
      </c>
      <c r="D95" s="27">
        <v>19960912</v>
      </c>
      <c r="E95" s="27" t="s">
        <v>273</v>
      </c>
      <c r="F95" s="28">
        <v>10000</v>
      </c>
      <c r="G95" s="28">
        <v>32490.53</v>
      </c>
      <c r="H95" s="28">
        <f t="shared" si="1"/>
        <v>42490.53</v>
      </c>
    </row>
    <row r="96" s="1" customFormat="1" spans="1:8">
      <c r="A96" s="19">
        <v>93</v>
      </c>
      <c r="B96" s="25" t="s">
        <v>84</v>
      </c>
      <c r="C96" s="29" t="s">
        <v>274</v>
      </c>
      <c r="D96" s="27" t="s">
        <v>129</v>
      </c>
      <c r="E96" s="27" t="s">
        <v>130</v>
      </c>
      <c r="F96" s="28">
        <v>150000</v>
      </c>
      <c r="G96" s="28">
        <v>480343.75</v>
      </c>
      <c r="H96" s="28">
        <f t="shared" si="1"/>
        <v>630343.75</v>
      </c>
    </row>
    <row r="97" s="1" customFormat="1" spans="1:8">
      <c r="A97" s="24">
        <v>94</v>
      </c>
      <c r="B97" s="25" t="s">
        <v>84</v>
      </c>
      <c r="C97" s="29" t="s">
        <v>275</v>
      </c>
      <c r="D97" s="27" t="s">
        <v>276</v>
      </c>
      <c r="E97" s="27" t="s">
        <v>277</v>
      </c>
      <c r="F97" s="28">
        <v>2000</v>
      </c>
      <c r="G97" s="28">
        <v>7980.37</v>
      </c>
      <c r="H97" s="28">
        <f t="shared" si="1"/>
        <v>9980.37</v>
      </c>
    </row>
    <row r="98" s="1" customFormat="1" spans="1:8">
      <c r="A98" s="19">
        <v>95</v>
      </c>
      <c r="B98" s="25" t="s">
        <v>84</v>
      </c>
      <c r="C98" s="26" t="s">
        <v>278</v>
      </c>
      <c r="D98" s="27" t="s">
        <v>279</v>
      </c>
      <c r="E98" s="27" t="s">
        <v>280</v>
      </c>
      <c r="F98" s="28">
        <v>2500</v>
      </c>
      <c r="G98" s="28">
        <v>9329</v>
      </c>
      <c r="H98" s="28">
        <f t="shared" si="1"/>
        <v>11829</v>
      </c>
    </row>
    <row r="99" s="1" customFormat="1" spans="1:8">
      <c r="A99" s="24">
        <v>96</v>
      </c>
      <c r="B99" s="25" t="s">
        <v>84</v>
      </c>
      <c r="C99" s="29" t="s">
        <v>278</v>
      </c>
      <c r="D99" s="27" t="s">
        <v>281</v>
      </c>
      <c r="E99" s="27" t="s">
        <v>282</v>
      </c>
      <c r="F99" s="28">
        <v>1000</v>
      </c>
      <c r="G99" s="28">
        <v>3630.5</v>
      </c>
      <c r="H99" s="28">
        <f t="shared" si="1"/>
        <v>4630.5</v>
      </c>
    </row>
    <row r="100" s="1" customFormat="1" spans="1:8">
      <c r="A100" s="19">
        <v>97</v>
      </c>
      <c r="B100" s="25" t="s">
        <v>84</v>
      </c>
      <c r="C100" s="29" t="s">
        <v>278</v>
      </c>
      <c r="D100" s="27" t="s">
        <v>283</v>
      </c>
      <c r="E100" s="27" t="s">
        <v>284</v>
      </c>
      <c r="F100" s="28">
        <v>1000</v>
      </c>
      <c r="G100" s="28">
        <v>3630.5</v>
      </c>
      <c r="H100" s="28">
        <f t="shared" si="1"/>
        <v>4630.5</v>
      </c>
    </row>
    <row r="101" s="1" customFormat="1" spans="1:8">
      <c r="A101" s="24">
        <v>98</v>
      </c>
      <c r="B101" s="25" t="s">
        <v>84</v>
      </c>
      <c r="C101" s="29" t="s">
        <v>285</v>
      </c>
      <c r="D101" s="27" t="s">
        <v>286</v>
      </c>
      <c r="E101" s="27" t="s">
        <v>287</v>
      </c>
      <c r="F101" s="28">
        <v>3000</v>
      </c>
      <c r="G101" s="28">
        <v>12040.78</v>
      </c>
      <c r="H101" s="28">
        <f t="shared" si="1"/>
        <v>15040.78</v>
      </c>
    </row>
    <row r="102" s="1" customFormat="1" spans="1:8">
      <c r="A102" s="19">
        <v>99</v>
      </c>
      <c r="B102" s="25" t="s">
        <v>84</v>
      </c>
      <c r="C102" s="29" t="s">
        <v>288</v>
      </c>
      <c r="D102" s="27" t="s">
        <v>289</v>
      </c>
      <c r="E102" s="27" t="s">
        <v>290</v>
      </c>
      <c r="F102" s="28">
        <v>600</v>
      </c>
      <c r="G102" s="28">
        <v>2425.54</v>
      </c>
      <c r="H102" s="28">
        <f t="shared" si="1"/>
        <v>3025.54</v>
      </c>
    </row>
    <row r="103" s="1" customFormat="1" spans="1:8">
      <c r="A103" s="24">
        <v>100</v>
      </c>
      <c r="B103" s="25" t="s">
        <v>84</v>
      </c>
      <c r="C103" s="29" t="s">
        <v>291</v>
      </c>
      <c r="D103" s="27" t="s">
        <v>292</v>
      </c>
      <c r="E103" s="27" t="s">
        <v>293</v>
      </c>
      <c r="F103" s="28">
        <v>1000</v>
      </c>
      <c r="G103" s="28">
        <v>4032.8</v>
      </c>
      <c r="H103" s="28">
        <f t="shared" si="1"/>
        <v>5032.8</v>
      </c>
    </row>
    <row r="104" s="1" customFormat="1" spans="1:8">
      <c r="A104" s="19">
        <v>101</v>
      </c>
      <c r="B104" s="25" t="s">
        <v>84</v>
      </c>
      <c r="C104" s="26" t="s">
        <v>294</v>
      </c>
      <c r="D104" s="27" t="s">
        <v>295</v>
      </c>
      <c r="E104" s="27" t="s">
        <v>296</v>
      </c>
      <c r="F104" s="28">
        <v>1000</v>
      </c>
      <c r="G104" s="28">
        <v>4202.07</v>
      </c>
      <c r="H104" s="28">
        <f t="shared" si="1"/>
        <v>5202.07</v>
      </c>
    </row>
    <row r="105" s="1" customFormat="1" spans="1:8">
      <c r="A105" s="24">
        <v>102</v>
      </c>
      <c r="B105" s="25" t="s">
        <v>84</v>
      </c>
      <c r="C105" s="29" t="s">
        <v>294</v>
      </c>
      <c r="D105" s="27" t="s">
        <v>297</v>
      </c>
      <c r="E105" s="27" t="s">
        <v>298</v>
      </c>
      <c r="F105" s="28">
        <v>2000</v>
      </c>
      <c r="G105" s="28">
        <v>7068.24</v>
      </c>
      <c r="H105" s="28">
        <f t="shared" si="1"/>
        <v>9068.24</v>
      </c>
    </row>
    <row r="106" s="1" customFormat="1" spans="1:8">
      <c r="A106" s="19">
        <v>103</v>
      </c>
      <c r="B106" s="25" t="s">
        <v>84</v>
      </c>
      <c r="C106" s="29" t="s">
        <v>299</v>
      </c>
      <c r="D106" s="27" t="s">
        <v>300</v>
      </c>
      <c r="E106" s="27" t="s">
        <v>301</v>
      </c>
      <c r="F106" s="28">
        <v>1350</v>
      </c>
      <c r="G106" s="28">
        <v>4756.58</v>
      </c>
      <c r="H106" s="28">
        <f t="shared" si="1"/>
        <v>6106.58</v>
      </c>
    </row>
    <row r="107" s="1" customFormat="1" spans="1:8">
      <c r="A107" s="24">
        <v>104</v>
      </c>
      <c r="B107" s="25" t="s">
        <v>84</v>
      </c>
      <c r="C107" s="29" t="s">
        <v>299</v>
      </c>
      <c r="D107" s="27" t="s">
        <v>233</v>
      </c>
      <c r="E107" s="27" t="s">
        <v>302</v>
      </c>
      <c r="F107" s="28">
        <v>500</v>
      </c>
      <c r="G107" s="28">
        <v>1207.72</v>
      </c>
      <c r="H107" s="28">
        <f t="shared" si="1"/>
        <v>1707.72</v>
      </c>
    </row>
    <row r="108" s="1" customFormat="1" spans="1:8">
      <c r="A108" s="19">
        <v>105</v>
      </c>
      <c r="B108" s="25" t="s">
        <v>84</v>
      </c>
      <c r="C108" s="29" t="s">
        <v>303</v>
      </c>
      <c r="D108" s="27" t="s">
        <v>263</v>
      </c>
      <c r="E108" s="27" t="s">
        <v>304</v>
      </c>
      <c r="F108" s="28">
        <v>8000</v>
      </c>
      <c r="G108" s="28">
        <v>28112.04</v>
      </c>
      <c r="H108" s="28">
        <f t="shared" si="1"/>
        <v>36112.04</v>
      </c>
    </row>
    <row r="109" s="1" customFormat="1" spans="1:8">
      <c r="A109" s="24">
        <v>106</v>
      </c>
      <c r="B109" s="25" t="s">
        <v>84</v>
      </c>
      <c r="C109" s="29" t="s">
        <v>305</v>
      </c>
      <c r="D109" s="27" t="s">
        <v>306</v>
      </c>
      <c r="E109" s="27" t="s">
        <v>307</v>
      </c>
      <c r="F109" s="28">
        <v>8800</v>
      </c>
      <c r="G109" s="28">
        <v>18687.47</v>
      </c>
      <c r="H109" s="28">
        <f t="shared" si="1"/>
        <v>27487.47</v>
      </c>
    </row>
    <row r="110" s="1" customFormat="1" spans="1:8">
      <c r="A110" s="19">
        <v>107</v>
      </c>
      <c r="B110" s="25" t="s">
        <v>84</v>
      </c>
      <c r="C110" s="29" t="s">
        <v>308</v>
      </c>
      <c r="D110" s="27" t="s">
        <v>309</v>
      </c>
      <c r="E110" s="27" t="s">
        <v>310</v>
      </c>
      <c r="F110" s="28">
        <v>9000</v>
      </c>
      <c r="G110" s="28">
        <v>31786.09</v>
      </c>
      <c r="H110" s="28">
        <f t="shared" si="1"/>
        <v>40786.09</v>
      </c>
    </row>
    <row r="111" s="1" customFormat="1" spans="1:8">
      <c r="A111" s="24">
        <v>108</v>
      </c>
      <c r="B111" s="25" t="s">
        <v>84</v>
      </c>
      <c r="C111" s="29" t="s">
        <v>311</v>
      </c>
      <c r="D111" s="27" t="s">
        <v>312</v>
      </c>
      <c r="E111" s="27" t="s">
        <v>307</v>
      </c>
      <c r="F111" s="28">
        <v>2000</v>
      </c>
      <c r="G111" s="28">
        <v>6983.16</v>
      </c>
      <c r="H111" s="28">
        <f t="shared" si="1"/>
        <v>8983.16</v>
      </c>
    </row>
    <row r="112" s="1" customFormat="1" spans="1:8">
      <c r="A112" s="19">
        <v>109</v>
      </c>
      <c r="B112" s="25" t="s">
        <v>84</v>
      </c>
      <c r="C112" s="29" t="s">
        <v>311</v>
      </c>
      <c r="D112" s="27" t="s">
        <v>313</v>
      </c>
      <c r="E112" s="27">
        <v>19950620</v>
      </c>
      <c r="F112" s="28">
        <v>10000</v>
      </c>
      <c r="G112" s="28">
        <v>33240.95</v>
      </c>
      <c r="H112" s="28">
        <f t="shared" si="1"/>
        <v>43240.95</v>
      </c>
    </row>
    <row r="113" s="1" customFormat="1" spans="1:8">
      <c r="A113" s="24">
        <v>110</v>
      </c>
      <c r="B113" s="25" t="s">
        <v>84</v>
      </c>
      <c r="C113" s="29" t="s">
        <v>314</v>
      </c>
      <c r="D113" s="27" t="s">
        <v>315</v>
      </c>
      <c r="E113" s="27" t="s">
        <v>316</v>
      </c>
      <c r="F113" s="28">
        <v>6000</v>
      </c>
      <c r="G113" s="28">
        <v>20994.29</v>
      </c>
      <c r="H113" s="28">
        <f t="shared" si="1"/>
        <v>26994.29</v>
      </c>
    </row>
    <row r="114" s="1" customFormat="1" spans="1:8">
      <c r="A114" s="19">
        <v>111</v>
      </c>
      <c r="B114" s="25" t="s">
        <v>84</v>
      </c>
      <c r="C114" s="29" t="s">
        <v>40</v>
      </c>
      <c r="D114" s="27" t="s">
        <v>108</v>
      </c>
      <c r="E114" s="27" t="s">
        <v>162</v>
      </c>
      <c r="F114" s="28">
        <v>3170</v>
      </c>
      <c r="G114" s="28">
        <v>9476.93</v>
      </c>
      <c r="H114" s="28">
        <f t="shared" si="1"/>
        <v>12646.93</v>
      </c>
    </row>
    <row r="115" s="1" customFormat="1" spans="1:8">
      <c r="A115" s="24">
        <v>112</v>
      </c>
      <c r="B115" s="25" t="s">
        <v>84</v>
      </c>
      <c r="C115" s="29" t="s">
        <v>40</v>
      </c>
      <c r="D115" s="27" t="s">
        <v>317</v>
      </c>
      <c r="E115" s="27" t="s">
        <v>318</v>
      </c>
      <c r="F115" s="28">
        <v>10000</v>
      </c>
      <c r="G115" s="28">
        <v>30700.95</v>
      </c>
      <c r="H115" s="28">
        <f t="shared" si="1"/>
        <v>40700.95</v>
      </c>
    </row>
    <row r="116" s="1" customFormat="1" spans="1:8">
      <c r="A116" s="19">
        <v>113</v>
      </c>
      <c r="B116" s="25" t="s">
        <v>84</v>
      </c>
      <c r="C116" s="29" t="s">
        <v>40</v>
      </c>
      <c r="D116" s="27">
        <v>19950108</v>
      </c>
      <c r="E116" s="27" t="s">
        <v>319</v>
      </c>
      <c r="F116" s="28">
        <v>8000</v>
      </c>
      <c r="G116" s="28">
        <v>26925.77</v>
      </c>
      <c r="H116" s="28">
        <f t="shared" si="1"/>
        <v>34925.77</v>
      </c>
    </row>
    <row r="117" s="1" customFormat="1" spans="1:8">
      <c r="A117" s="24">
        <v>114</v>
      </c>
      <c r="B117" s="25" t="s">
        <v>84</v>
      </c>
      <c r="C117" s="29" t="s">
        <v>320</v>
      </c>
      <c r="D117" s="27" t="s">
        <v>321</v>
      </c>
      <c r="E117" s="27" t="s">
        <v>322</v>
      </c>
      <c r="F117" s="28">
        <v>15000</v>
      </c>
      <c r="G117" s="28">
        <v>32728.62</v>
      </c>
      <c r="H117" s="28">
        <f t="shared" si="1"/>
        <v>47728.62</v>
      </c>
    </row>
    <row r="118" s="1" customFormat="1" spans="1:8">
      <c r="A118" s="19">
        <v>115</v>
      </c>
      <c r="B118" s="25" t="s">
        <v>84</v>
      </c>
      <c r="C118" s="29" t="s">
        <v>323</v>
      </c>
      <c r="D118" s="27" t="s">
        <v>324</v>
      </c>
      <c r="E118" s="27">
        <v>19970626</v>
      </c>
      <c r="F118" s="28">
        <v>3000</v>
      </c>
      <c r="G118" s="28">
        <v>9538.68</v>
      </c>
      <c r="H118" s="28">
        <f t="shared" si="1"/>
        <v>12538.68</v>
      </c>
    </row>
    <row r="119" s="1" customFormat="1" spans="1:8">
      <c r="A119" s="24">
        <v>116</v>
      </c>
      <c r="B119" s="25" t="s">
        <v>84</v>
      </c>
      <c r="C119" s="29" t="s">
        <v>325</v>
      </c>
      <c r="D119" s="27" t="s">
        <v>326</v>
      </c>
      <c r="E119" s="27" t="s">
        <v>327</v>
      </c>
      <c r="F119" s="28">
        <v>2200</v>
      </c>
      <c r="G119" s="28">
        <v>7647.24</v>
      </c>
      <c r="H119" s="28">
        <f t="shared" si="1"/>
        <v>9847.24</v>
      </c>
    </row>
    <row r="120" s="1" customFormat="1" spans="1:8">
      <c r="A120" s="19">
        <v>117</v>
      </c>
      <c r="B120" s="25" t="s">
        <v>84</v>
      </c>
      <c r="C120" s="29" t="s">
        <v>328</v>
      </c>
      <c r="D120" s="27" t="s">
        <v>329</v>
      </c>
      <c r="E120" s="27" t="s">
        <v>330</v>
      </c>
      <c r="F120" s="28">
        <v>5000</v>
      </c>
      <c r="G120" s="28">
        <v>17420.34</v>
      </c>
      <c r="H120" s="28">
        <f t="shared" si="1"/>
        <v>22420.34</v>
      </c>
    </row>
    <row r="121" s="1" customFormat="1" spans="1:8">
      <c r="A121" s="24">
        <v>118</v>
      </c>
      <c r="B121" s="25" t="s">
        <v>84</v>
      </c>
      <c r="C121" s="29" t="s">
        <v>328</v>
      </c>
      <c r="D121" s="27">
        <v>19940430</v>
      </c>
      <c r="E121" s="27">
        <v>19941210</v>
      </c>
      <c r="F121" s="28">
        <v>5000</v>
      </c>
      <c r="G121" s="28">
        <v>17420.34</v>
      </c>
      <c r="H121" s="28">
        <f t="shared" si="1"/>
        <v>22420.34</v>
      </c>
    </row>
    <row r="122" s="1" customFormat="1" spans="1:8">
      <c r="A122" s="19">
        <v>119</v>
      </c>
      <c r="B122" s="25" t="s">
        <v>84</v>
      </c>
      <c r="C122" s="29" t="s">
        <v>36</v>
      </c>
      <c r="D122" s="27" t="s">
        <v>331</v>
      </c>
      <c r="E122" s="27">
        <v>19941207</v>
      </c>
      <c r="F122" s="28">
        <v>8000</v>
      </c>
      <c r="G122" s="28">
        <v>16706.04</v>
      </c>
      <c r="H122" s="28">
        <f t="shared" si="1"/>
        <v>24706.04</v>
      </c>
    </row>
    <row r="123" s="1" customFormat="1" spans="1:8">
      <c r="A123" s="24">
        <v>120</v>
      </c>
      <c r="B123" s="25" t="s">
        <v>84</v>
      </c>
      <c r="C123" s="29" t="s">
        <v>36</v>
      </c>
      <c r="D123" s="27" t="s">
        <v>332</v>
      </c>
      <c r="E123" s="27" t="s">
        <v>333</v>
      </c>
      <c r="F123" s="28">
        <v>10000</v>
      </c>
      <c r="G123" s="28">
        <v>20882.61</v>
      </c>
      <c r="H123" s="28">
        <f t="shared" si="1"/>
        <v>30882.61</v>
      </c>
    </row>
    <row r="124" s="1" customFormat="1" spans="1:8">
      <c r="A124" s="19">
        <v>121</v>
      </c>
      <c r="B124" s="25" t="s">
        <v>84</v>
      </c>
      <c r="C124" s="29" t="s">
        <v>334</v>
      </c>
      <c r="D124" s="27" t="s">
        <v>335</v>
      </c>
      <c r="E124" s="27" t="s">
        <v>149</v>
      </c>
      <c r="F124" s="28">
        <v>9000</v>
      </c>
      <c r="G124" s="28">
        <v>25750.05</v>
      </c>
      <c r="H124" s="28">
        <f t="shared" si="1"/>
        <v>34750.05</v>
      </c>
    </row>
    <row r="125" s="1" customFormat="1" spans="1:8">
      <c r="A125" s="24">
        <v>122</v>
      </c>
      <c r="B125" s="25" t="s">
        <v>84</v>
      </c>
      <c r="C125" s="29" t="s">
        <v>336</v>
      </c>
      <c r="D125" s="27" t="s">
        <v>337</v>
      </c>
      <c r="E125" s="27" t="s">
        <v>338</v>
      </c>
      <c r="F125" s="28">
        <v>25000</v>
      </c>
      <c r="G125" s="28">
        <v>52318.67</v>
      </c>
      <c r="H125" s="28">
        <f t="shared" si="1"/>
        <v>77318.67</v>
      </c>
    </row>
    <row r="126" s="1" customFormat="1" spans="1:8">
      <c r="A126" s="19">
        <v>123</v>
      </c>
      <c r="B126" s="25" t="s">
        <v>84</v>
      </c>
      <c r="C126" s="29" t="s">
        <v>339</v>
      </c>
      <c r="D126" s="27" t="s">
        <v>340</v>
      </c>
      <c r="E126" s="27" t="s">
        <v>162</v>
      </c>
      <c r="F126" s="28">
        <v>5000</v>
      </c>
      <c r="G126" s="28">
        <v>17177.14</v>
      </c>
      <c r="H126" s="28">
        <f t="shared" si="1"/>
        <v>22177.14</v>
      </c>
    </row>
    <row r="127" s="1" customFormat="1" spans="1:8">
      <c r="A127" s="24">
        <v>124</v>
      </c>
      <c r="B127" s="25" t="s">
        <v>84</v>
      </c>
      <c r="C127" s="29" t="s">
        <v>37</v>
      </c>
      <c r="D127" s="27" t="s">
        <v>341</v>
      </c>
      <c r="E127" s="27" t="s">
        <v>151</v>
      </c>
      <c r="F127" s="28">
        <v>10000</v>
      </c>
      <c r="G127" s="28">
        <v>20929.37</v>
      </c>
      <c r="H127" s="28">
        <f t="shared" si="1"/>
        <v>30929.37</v>
      </c>
    </row>
    <row r="128" s="1" customFormat="1" spans="1:8">
      <c r="A128" s="19">
        <v>125</v>
      </c>
      <c r="B128" s="25" t="s">
        <v>84</v>
      </c>
      <c r="C128" s="29" t="s">
        <v>342</v>
      </c>
      <c r="D128" s="27" t="s">
        <v>343</v>
      </c>
      <c r="E128" s="27" t="s">
        <v>254</v>
      </c>
      <c r="F128" s="28">
        <v>6200</v>
      </c>
      <c r="G128" s="28">
        <v>21406.72</v>
      </c>
      <c r="H128" s="28">
        <f t="shared" si="1"/>
        <v>27606.72</v>
      </c>
    </row>
    <row r="129" s="1" customFormat="1" spans="1:8">
      <c r="A129" s="24">
        <v>126</v>
      </c>
      <c r="B129" s="25" t="s">
        <v>84</v>
      </c>
      <c r="C129" s="29" t="s">
        <v>344</v>
      </c>
      <c r="D129" s="27" t="s">
        <v>148</v>
      </c>
      <c r="E129" s="27">
        <v>19941224</v>
      </c>
      <c r="F129" s="28">
        <v>5000</v>
      </c>
      <c r="G129" s="28">
        <v>17118.69</v>
      </c>
      <c r="H129" s="28">
        <f t="shared" si="1"/>
        <v>22118.69</v>
      </c>
    </row>
    <row r="130" s="1" customFormat="1" spans="1:8">
      <c r="A130" s="19">
        <v>127</v>
      </c>
      <c r="B130" s="25" t="s">
        <v>84</v>
      </c>
      <c r="C130" s="29" t="s">
        <v>345</v>
      </c>
      <c r="D130" s="27" t="s">
        <v>346</v>
      </c>
      <c r="E130" s="27" t="s">
        <v>347</v>
      </c>
      <c r="F130" s="28">
        <v>6000</v>
      </c>
      <c r="G130" s="28">
        <v>20396.43</v>
      </c>
      <c r="H130" s="28">
        <f t="shared" si="1"/>
        <v>26396.43</v>
      </c>
    </row>
    <row r="131" s="1" customFormat="1" spans="1:8">
      <c r="A131" s="24">
        <v>128</v>
      </c>
      <c r="B131" s="25" t="s">
        <v>84</v>
      </c>
      <c r="C131" s="29" t="s">
        <v>348</v>
      </c>
      <c r="D131" s="27" t="s">
        <v>349</v>
      </c>
      <c r="E131" s="27" t="s">
        <v>184</v>
      </c>
      <c r="F131" s="28">
        <v>11500</v>
      </c>
      <c r="G131" s="28">
        <v>26952.32</v>
      </c>
      <c r="H131" s="28">
        <f t="shared" si="1"/>
        <v>38452.32</v>
      </c>
    </row>
    <row r="132" s="1" customFormat="1" spans="1:8">
      <c r="A132" s="19">
        <v>129</v>
      </c>
      <c r="B132" s="25" t="s">
        <v>84</v>
      </c>
      <c r="C132" s="29" t="s">
        <v>350</v>
      </c>
      <c r="D132" s="27" t="s">
        <v>351</v>
      </c>
      <c r="E132" s="27" t="s">
        <v>352</v>
      </c>
      <c r="F132" s="28">
        <v>4400</v>
      </c>
      <c r="G132" s="28">
        <v>13319.07</v>
      </c>
      <c r="H132" s="28">
        <f t="shared" si="1"/>
        <v>17719.07</v>
      </c>
    </row>
    <row r="133" s="1" customFormat="1" spans="1:8">
      <c r="A133" s="24">
        <v>130</v>
      </c>
      <c r="B133" s="25" t="s">
        <v>84</v>
      </c>
      <c r="C133" s="29" t="s">
        <v>353</v>
      </c>
      <c r="D133" s="27" t="s">
        <v>100</v>
      </c>
      <c r="E133" s="27" t="s">
        <v>354</v>
      </c>
      <c r="F133" s="28">
        <v>9000</v>
      </c>
      <c r="G133" s="28">
        <v>24201.15</v>
      </c>
      <c r="H133" s="28">
        <f t="shared" ref="H133:H196" si="2">F133+G133</f>
        <v>33201.15</v>
      </c>
    </row>
    <row r="134" s="1" customFormat="1" spans="1:8">
      <c r="A134" s="19">
        <v>131</v>
      </c>
      <c r="B134" s="25" t="s">
        <v>84</v>
      </c>
      <c r="C134" s="29" t="s">
        <v>355</v>
      </c>
      <c r="D134" s="27" t="s">
        <v>100</v>
      </c>
      <c r="E134" s="27" t="s">
        <v>356</v>
      </c>
      <c r="F134" s="28">
        <v>10000</v>
      </c>
      <c r="G134" s="28">
        <v>24297.3</v>
      </c>
      <c r="H134" s="28">
        <f t="shared" si="2"/>
        <v>34297.3</v>
      </c>
    </row>
    <row r="135" s="1" customFormat="1" spans="1:8">
      <c r="A135" s="24">
        <v>132</v>
      </c>
      <c r="B135" s="25" t="s">
        <v>84</v>
      </c>
      <c r="C135" s="29" t="s">
        <v>355</v>
      </c>
      <c r="D135" s="27" t="s">
        <v>357</v>
      </c>
      <c r="E135" s="27" t="s">
        <v>358</v>
      </c>
      <c r="F135" s="28">
        <v>9500</v>
      </c>
      <c r="G135" s="28">
        <v>23082.57</v>
      </c>
      <c r="H135" s="28">
        <f t="shared" si="2"/>
        <v>32582.57</v>
      </c>
    </row>
    <row r="136" s="1" customFormat="1" spans="1:8">
      <c r="A136" s="19">
        <v>133</v>
      </c>
      <c r="B136" s="25" t="s">
        <v>84</v>
      </c>
      <c r="C136" s="29" t="s">
        <v>359</v>
      </c>
      <c r="D136" s="27" t="s">
        <v>360</v>
      </c>
      <c r="E136" s="27" t="s">
        <v>200</v>
      </c>
      <c r="F136" s="28">
        <v>5000</v>
      </c>
      <c r="G136" s="28">
        <v>12574.3</v>
      </c>
      <c r="H136" s="28">
        <f t="shared" si="2"/>
        <v>17574.3</v>
      </c>
    </row>
    <row r="137" s="1" customFormat="1" spans="1:8">
      <c r="A137" s="24">
        <v>134</v>
      </c>
      <c r="B137" s="25" t="s">
        <v>84</v>
      </c>
      <c r="C137" s="29" t="s">
        <v>361</v>
      </c>
      <c r="D137" s="27" t="s">
        <v>362</v>
      </c>
      <c r="E137" s="27" t="s">
        <v>200</v>
      </c>
      <c r="F137" s="28">
        <v>6000</v>
      </c>
      <c r="G137" s="28">
        <v>13037.56</v>
      </c>
      <c r="H137" s="28">
        <f t="shared" si="2"/>
        <v>19037.56</v>
      </c>
    </row>
    <row r="138" s="1" customFormat="1" spans="1:8">
      <c r="A138" s="19">
        <v>135</v>
      </c>
      <c r="B138" s="25" t="s">
        <v>84</v>
      </c>
      <c r="C138" s="26" t="s">
        <v>363</v>
      </c>
      <c r="D138" s="27" t="s">
        <v>362</v>
      </c>
      <c r="E138" s="27">
        <v>19960929</v>
      </c>
      <c r="F138" s="28">
        <v>5000</v>
      </c>
      <c r="G138" s="28">
        <v>16150.4</v>
      </c>
      <c r="H138" s="28">
        <f t="shared" si="2"/>
        <v>21150.4</v>
      </c>
    </row>
    <row r="139" s="1" customFormat="1" spans="1:8">
      <c r="A139" s="24">
        <v>136</v>
      </c>
      <c r="B139" s="25" t="s">
        <v>84</v>
      </c>
      <c r="C139" s="29" t="s">
        <v>363</v>
      </c>
      <c r="D139" s="27" t="s">
        <v>364</v>
      </c>
      <c r="E139" s="27" t="s">
        <v>180</v>
      </c>
      <c r="F139" s="28">
        <v>5000</v>
      </c>
      <c r="G139" s="28">
        <v>15053.33</v>
      </c>
      <c r="H139" s="28">
        <f t="shared" si="2"/>
        <v>20053.33</v>
      </c>
    </row>
    <row r="140" s="1" customFormat="1" spans="1:8">
      <c r="A140" s="19">
        <v>137</v>
      </c>
      <c r="B140" s="25" t="s">
        <v>84</v>
      </c>
      <c r="C140" s="29" t="s">
        <v>365</v>
      </c>
      <c r="D140" s="27" t="s">
        <v>366</v>
      </c>
      <c r="E140" s="27" t="s">
        <v>367</v>
      </c>
      <c r="F140" s="28">
        <v>1000</v>
      </c>
      <c r="G140" s="28">
        <v>3069.62</v>
      </c>
      <c r="H140" s="28">
        <f t="shared" si="2"/>
        <v>4069.62</v>
      </c>
    </row>
    <row r="141" s="1" customFormat="1" spans="1:8">
      <c r="A141" s="24">
        <v>138</v>
      </c>
      <c r="B141" s="25" t="s">
        <v>84</v>
      </c>
      <c r="C141" s="29" t="s">
        <v>368</v>
      </c>
      <c r="D141" s="27" t="s">
        <v>369</v>
      </c>
      <c r="E141" s="27" t="s">
        <v>205</v>
      </c>
      <c r="F141" s="28">
        <v>10000</v>
      </c>
      <c r="G141" s="28">
        <v>30672.91</v>
      </c>
      <c r="H141" s="28">
        <f t="shared" si="2"/>
        <v>40672.91</v>
      </c>
    </row>
    <row r="142" s="1" customFormat="1" spans="1:8">
      <c r="A142" s="19">
        <v>139</v>
      </c>
      <c r="B142" s="25" t="s">
        <v>84</v>
      </c>
      <c r="C142" s="29" t="s">
        <v>370</v>
      </c>
      <c r="D142" s="27" t="s">
        <v>371</v>
      </c>
      <c r="E142" s="27" t="s">
        <v>372</v>
      </c>
      <c r="F142" s="28">
        <v>14000</v>
      </c>
      <c r="G142" s="28">
        <v>35251.13</v>
      </c>
      <c r="H142" s="28">
        <f t="shared" si="2"/>
        <v>49251.13</v>
      </c>
    </row>
    <row r="143" s="1" customFormat="1" spans="1:8">
      <c r="A143" s="24">
        <v>140</v>
      </c>
      <c r="B143" s="25" t="s">
        <v>84</v>
      </c>
      <c r="C143" s="29" t="s">
        <v>373</v>
      </c>
      <c r="D143" s="27" t="s">
        <v>374</v>
      </c>
      <c r="E143" s="27">
        <v>19971030</v>
      </c>
      <c r="F143" s="28">
        <v>5000</v>
      </c>
      <c r="G143" s="28">
        <v>12305.39</v>
      </c>
      <c r="H143" s="28">
        <f t="shared" si="2"/>
        <v>17305.39</v>
      </c>
    </row>
    <row r="144" s="1" customFormat="1" spans="1:8">
      <c r="A144" s="19">
        <v>141</v>
      </c>
      <c r="B144" s="25" t="s">
        <v>84</v>
      </c>
      <c r="C144" s="29" t="s">
        <v>375</v>
      </c>
      <c r="D144" s="27" t="s">
        <v>376</v>
      </c>
      <c r="E144" s="27" t="s">
        <v>377</v>
      </c>
      <c r="F144" s="28">
        <v>10000</v>
      </c>
      <c r="G144" s="28">
        <v>31125.24</v>
      </c>
      <c r="H144" s="28">
        <f t="shared" si="2"/>
        <v>41125.24</v>
      </c>
    </row>
    <row r="145" s="1" customFormat="1" spans="1:8">
      <c r="A145" s="24">
        <v>142</v>
      </c>
      <c r="B145" s="25" t="s">
        <v>84</v>
      </c>
      <c r="C145" s="29" t="s">
        <v>378</v>
      </c>
      <c r="D145" s="27" t="s">
        <v>379</v>
      </c>
      <c r="E145" s="27" t="s">
        <v>180</v>
      </c>
      <c r="F145" s="28">
        <v>5000</v>
      </c>
      <c r="G145" s="28">
        <v>10864.7</v>
      </c>
      <c r="H145" s="28">
        <f t="shared" si="2"/>
        <v>15864.7</v>
      </c>
    </row>
    <row r="146" s="1" customFormat="1" spans="1:8">
      <c r="A146" s="19">
        <v>143</v>
      </c>
      <c r="B146" s="25" t="s">
        <v>84</v>
      </c>
      <c r="C146" s="29" t="s">
        <v>378</v>
      </c>
      <c r="D146" s="27" t="s">
        <v>380</v>
      </c>
      <c r="E146" s="27" t="s">
        <v>381</v>
      </c>
      <c r="F146" s="28">
        <v>10000</v>
      </c>
      <c r="G146" s="28">
        <v>32249.23</v>
      </c>
      <c r="H146" s="28">
        <f t="shared" si="2"/>
        <v>42249.23</v>
      </c>
    </row>
    <row r="147" s="1" customFormat="1" spans="1:8">
      <c r="A147" s="24">
        <v>144</v>
      </c>
      <c r="B147" s="25" t="s">
        <v>84</v>
      </c>
      <c r="C147" s="29" t="s">
        <v>378</v>
      </c>
      <c r="D147" s="27" t="s">
        <v>382</v>
      </c>
      <c r="E147" s="27" t="s">
        <v>87</v>
      </c>
      <c r="F147" s="28">
        <v>10000</v>
      </c>
      <c r="G147" s="28">
        <v>32249.23</v>
      </c>
      <c r="H147" s="28">
        <f t="shared" si="2"/>
        <v>42249.23</v>
      </c>
    </row>
    <row r="148" s="1" customFormat="1" spans="1:8">
      <c r="A148" s="19">
        <v>145</v>
      </c>
      <c r="B148" s="25" t="s">
        <v>84</v>
      </c>
      <c r="C148" s="29" t="s">
        <v>383</v>
      </c>
      <c r="D148" s="27" t="s">
        <v>384</v>
      </c>
      <c r="E148" s="27" t="s">
        <v>385</v>
      </c>
      <c r="F148" s="28">
        <v>2907</v>
      </c>
      <c r="G148" s="28">
        <v>9317.484</v>
      </c>
      <c r="H148" s="28">
        <f t="shared" si="2"/>
        <v>12224.484</v>
      </c>
    </row>
    <row r="149" s="1" customFormat="1" spans="1:8">
      <c r="A149" s="24">
        <v>146</v>
      </c>
      <c r="B149" s="25" t="s">
        <v>84</v>
      </c>
      <c r="C149" s="29" t="s">
        <v>386</v>
      </c>
      <c r="D149" s="27" t="s">
        <v>387</v>
      </c>
      <c r="E149" s="27" t="s">
        <v>388</v>
      </c>
      <c r="F149" s="28">
        <v>5500</v>
      </c>
      <c r="G149" s="28">
        <v>17503.14</v>
      </c>
      <c r="H149" s="28">
        <f t="shared" si="2"/>
        <v>23003.14</v>
      </c>
    </row>
    <row r="150" s="1" customFormat="1" spans="1:8">
      <c r="A150" s="19">
        <v>147</v>
      </c>
      <c r="B150" s="25" t="s">
        <v>84</v>
      </c>
      <c r="C150" s="29" t="s">
        <v>389</v>
      </c>
      <c r="D150" s="27" t="s">
        <v>113</v>
      </c>
      <c r="E150" s="27" t="s">
        <v>390</v>
      </c>
      <c r="F150" s="28">
        <v>6000</v>
      </c>
      <c r="G150" s="28">
        <v>12059.23</v>
      </c>
      <c r="H150" s="28">
        <f t="shared" si="2"/>
        <v>18059.23</v>
      </c>
    </row>
    <row r="151" s="1" customFormat="1" spans="1:8">
      <c r="A151" s="24">
        <v>148</v>
      </c>
      <c r="B151" s="25" t="s">
        <v>84</v>
      </c>
      <c r="C151" s="29" t="s">
        <v>391</v>
      </c>
      <c r="D151" s="27" t="s">
        <v>392</v>
      </c>
      <c r="E151" s="27" t="s">
        <v>177</v>
      </c>
      <c r="F151" s="28">
        <v>10000</v>
      </c>
      <c r="G151" s="28">
        <v>31393.24</v>
      </c>
      <c r="H151" s="28">
        <f t="shared" si="2"/>
        <v>41393.24</v>
      </c>
    </row>
    <row r="152" s="1" customFormat="1" spans="1:8">
      <c r="A152" s="19">
        <v>149</v>
      </c>
      <c r="B152" s="25" t="s">
        <v>84</v>
      </c>
      <c r="C152" s="29" t="s">
        <v>393</v>
      </c>
      <c r="D152" s="27" t="s">
        <v>394</v>
      </c>
      <c r="E152" s="27">
        <v>19961121</v>
      </c>
      <c r="F152" s="28">
        <v>8100</v>
      </c>
      <c r="G152" s="28">
        <v>22705.79</v>
      </c>
      <c r="H152" s="28">
        <f t="shared" si="2"/>
        <v>30805.79</v>
      </c>
    </row>
    <row r="153" s="1" customFormat="1" spans="1:8">
      <c r="A153" s="24">
        <v>150</v>
      </c>
      <c r="B153" s="25" t="s">
        <v>84</v>
      </c>
      <c r="C153" s="26" t="s">
        <v>395</v>
      </c>
      <c r="D153" s="27" t="s">
        <v>396</v>
      </c>
      <c r="E153" s="27" t="s">
        <v>87</v>
      </c>
      <c r="F153" s="28">
        <v>5000</v>
      </c>
      <c r="G153" s="28">
        <v>15652.16</v>
      </c>
      <c r="H153" s="28">
        <f t="shared" si="2"/>
        <v>20652.16</v>
      </c>
    </row>
    <row r="154" s="1" customFormat="1" spans="1:8">
      <c r="A154" s="19">
        <v>151</v>
      </c>
      <c r="B154" s="25" t="s">
        <v>84</v>
      </c>
      <c r="C154" s="29" t="s">
        <v>395</v>
      </c>
      <c r="D154" s="27" t="s">
        <v>397</v>
      </c>
      <c r="E154" s="27" t="s">
        <v>398</v>
      </c>
      <c r="F154" s="28">
        <v>2000</v>
      </c>
      <c r="G154" s="28">
        <v>4345.8</v>
      </c>
      <c r="H154" s="28">
        <f t="shared" si="2"/>
        <v>6345.8</v>
      </c>
    </row>
    <row r="155" s="1" customFormat="1" spans="1:8">
      <c r="A155" s="24">
        <v>152</v>
      </c>
      <c r="B155" s="25" t="s">
        <v>84</v>
      </c>
      <c r="C155" s="29" t="s">
        <v>399</v>
      </c>
      <c r="D155" s="27" t="s">
        <v>400</v>
      </c>
      <c r="E155" s="27" t="s">
        <v>401</v>
      </c>
      <c r="F155" s="28">
        <v>4500</v>
      </c>
      <c r="G155" s="28">
        <v>14080.77</v>
      </c>
      <c r="H155" s="28">
        <f t="shared" si="2"/>
        <v>18580.77</v>
      </c>
    </row>
    <row r="156" s="1" customFormat="1" spans="1:8">
      <c r="A156" s="19">
        <v>153</v>
      </c>
      <c r="B156" s="25" t="s">
        <v>84</v>
      </c>
      <c r="C156" s="29" t="s">
        <v>402</v>
      </c>
      <c r="D156" s="27" t="s">
        <v>357</v>
      </c>
      <c r="E156" s="27" t="s">
        <v>177</v>
      </c>
      <c r="F156" s="28">
        <v>11800</v>
      </c>
      <c r="G156" s="28">
        <v>36740.65</v>
      </c>
      <c r="H156" s="28">
        <f t="shared" si="2"/>
        <v>48540.65</v>
      </c>
    </row>
    <row r="157" s="1" customFormat="1" spans="1:8">
      <c r="A157" s="24">
        <v>154</v>
      </c>
      <c r="B157" s="25" t="s">
        <v>84</v>
      </c>
      <c r="C157" s="29" t="s">
        <v>403</v>
      </c>
      <c r="D157" s="27" t="s">
        <v>404</v>
      </c>
      <c r="E157" s="27" t="s">
        <v>405</v>
      </c>
      <c r="F157" s="28">
        <v>10000</v>
      </c>
      <c r="G157" s="28">
        <v>30976.94</v>
      </c>
      <c r="H157" s="28">
        <f t="shared" si="2"/>
        <v>40976.94</v>
      </c>
    </row>
    <row r="158" s="1" customFormat="1" spans="1:8">
      <c r="A158" s="19">
        <v>155</v>
      </c>
      <c r="B158" s="25" t="s">
        <v>84</v>
      </c>
      <c r="C158" s="29" t="s">
        <v>406</v>
      </c>
      <c r="D158" s="27" t="s">
        <v>407</v>
      </c>
      <c r="E158" s="27" t="s">
        <v>408</v>
      </c>
      <c r="F158" s="28">
        <v>11000</v>
      </c>
      <c r="G158" s="28">
        <v>29541.57</v>
      </c>
      <c r="H158" s="28">
        <f t="shared" si="2"/>
        <v>40541.57</v>
      </c>
    </row>
    <row r="159" s="1" customFormat="1" spans="1:8">
      <c r="A159" s="24">
        <v>156</v>
      </c>
      <c r="B159" s="25" t="s">
        <v>84</v>
      </c>
      <c r="C159" s="29" t="s">
        <v>409</v>
      </c>
      <c r="D159" s="27" t="s">
        <v>410</v>
      </c>
      <c r="E159" s="27" t="s">
        <v>411</v>
      </c>
      <c r="F159" s="28">
        <v>12500</v>
      </c>
      <c r="G159" s="28">
        <v>27206.61</v>
      </c>
      <c r="H159" s="28">
        <f t="shared" si="2"/>
        <v>39706.61</v>
      </c>
    </row>
    <row r="160" s="1" customFormat="1" spans="1:8">
      <c r="A160" s="19">
        <v>157</v>
      </c>
      <c r="B160" s="25" t="s">
        <v>84</v>
      </c>
      <c r="C160" s="29" t="s">
        <v>412</v>
      </c>
      <c r="D160" s="27" t="s">
        <v>413</v>
      </c>
      <c r="E160" s="27" t="s">
        <v>112</v>
      </c>
      <c r="F160" s="28">
        <v>10000</v>
      </c>
      <c r="G160" s="28">
        <v>33456.08</v>
      </c>
      <c r="H160" s="28">
        <f t="shared" si="2"/>
        <v>43456.08</v>
      </c>
    </row>
    <row r="161" s="1" customFormat="1" spans="1:8">
      <c r="A161" s="24">
        <v>158</v>
      </c>
      <c r="B161" s="25" t="s">
        <v>84</v>
      </c>
      <c r="C161" s="29" t="s">
        <v>414</v>
      </c>
      <c r="D161" s="27" t="s">
        <v>397</v>
      </c>
      <c r="E161" s="27">
        <v>19951206</v>
      </c>
      <c r="F161" s="28">
        <v>17800</v>
      </c>
      <c r="G161" s="28">
        <v>59435.54</v>
      </c>
      <c r="H161" s="28">
        <f t="shared" si="2"/>
        <v>77235.54</v>
      </c>
    </row>
    <row r="162" s="1" customFormat="1" spans="1:8">
      <c r="A162" s="19">
        <v>159</v>
      </c>
      <c r="B162" s="25" t="s">
        <v>84</v>
      </c>
      <c r="C162" s="29" t="s">
        <v>415</v>
      </c>
      <c r="D162" s="27" t="s">
        <v>100</v>
      </c>
      <c r="E162" s="27">
        <v>19951127</v>
      </c>
      <c r="F162" s="28">
        <v>8000</v>
      </c>
      <c r="G162" s="28">
        <v>26570.31</v>
      </c>
      <c r="H162" s="28">
        <f t="shared" si="2"/>
        <v>34570.31</v>
      </c>
    </row>
    <row r="163" s="1" customFormat="1" spans="1:8">
      <c r="A163" s="24">
        <v>160</v>
      </c>
      <c r="B163" s="25" t="s">
        <v>84</v>
      </c>
      <c r="C163" s="29" t="s">
        <v>416</v>
      </c>
      <c r="D163" s="27" t="s">
        <v>417</v>
      </c>
      <c r="E163" s="27" t="s">
        <v>177</v>
      </c>
      <c r="F163" s="28">
        <v>17000</v>
      </c>
      <c r="G163" s="28">
        <v>36939.82</v>
      </c>
      <c r="H163" s="28">
        <f t="shared" si="2"/>
        <v>53939.82</v>
      </c>
    </row>
    <row r="164" s="1" customFormat="1" spans="1:8">
      <c r="A164" s="19">
        <v>161</v>
      </c>
      <c r="B164" s="25" t="s">
        <v>84</v>
      </c>
      <c r="C164" s="29" t="s">
        <v>418</v>
      </c>
      <c r="D164" s="27" t="s">
        <v>419</v>
      </c>
      <c r="E164" s="27" t="s">
        <v>420</v>
      </c>
      <c r="F164" s="28">
        <v>10000</v>
      </c>
      <c r="G164" s="28">
        <v>33081.94</v>
      </c>
      <c r="H164" s="28">
        <f t="shared" si="2"/>
        <v>43081.94</v>
      </c>
    </row>
    <row r="165" s="1" customFormat="1" spans="1:8">
      <c r="A165" s="24">
        <v>162</v>
      </c>
      <c r="B165" s="25" t="s">
        <v>84</v>
      </c>
      <c r="C165" s="29" t="s">
        <v>421</v>
      </c>
      <c r="D165" s="27" t="s">
        <v>422</v>
      </c>
      <c r="E165" s="27" t="s">
        <v>423</v>
      </c>
      <c r="F165" s="28">
        <v>80000</v>
      </c>
      <c r="G165" s="28">
        <v>170898.29</v>
      </c>
      <c r="H165" s="28">
        <f t="shared" si="2"/>
        <v>250898.29</v>
      </c>
    </row>
    <row r="166" s="1" customFormat="1" spans="1:8">
      <c r="A166" s="19">
        <v>163</v>
      </c>
      <c r="B166" s="25" t="s">
        <v>84</v>
      </c>
      <c r="C166" s="29" t="s">
        <v>424</v>
      </c>
      <c r="D166" s="27" t="s">
        <v>425</v>
      </c>
      <c r="E166" s="27" t="s">
        <v>426</v>
      </c>
      <c r="F166" s="28">
        <v>2000</v>
      </c>
      <c r="G166" s="28">
        <v>8813.53</v>
      </c>
      <c r="H166" s="28">
        <f t="shared" si="2"/>
        <v>10813.53</v>
      </c>
    </row>
    <row r="167" s="1" customFormat="1" spans="1:8">
      <c r="A167" s="24">
        <v>164</v>
      </c>
      <c r="B167" s="25" t="s">
        <v>84</v>
      </c>
      <c r="C167" s="29" t="s">
        <v>427</v>
      </c>
      <c r="D167" s="27" t="s">
        <v>428</v>
      </c>
      <c r="E167" s="27" t="s">
        <v>429</v>
      </c>
      <c r="F167" s="28">
        <v>800</v>
      </c>
      <c r="G167" s="28">
        <v>3926.55</v>
      </c>
      <c r="H167" s="28">
        <f t="shared" si="2"/>
        <v>4726.55</v>
      </c>
    </row>
    <row r="168" s="1" customFormat="1" spans="1:8">
      <c r="A168" s="19">
        <v>165</v>
      </c>
      <c r="B168" s="25" t="s">
        <v>84</v>
      </c>
      <c r="C168" s="29" t="s">
        <v>430</v>
      </c>
      <c r="D168" s="27" t="s">
        <v>431</v>
      </c>
      <c r="E168" s="27" t="s">
        <v>432</v>
      </c>
      <c r="F168" s="28">
        <v>260</v>
      </c>
      <c r="G168" s="28">
        <v>1241.24</v>
      </c>
      <c r="H168" s="28">
        <f t="shared" si="2"/>
        <v>1501.24</v>
      </c>
    </row>
    <row r="169" s="1" customFormat="1" spans="1:8">
      <c r="A169" s="24">
        <v>166</v>
      </c>
      <c r="B169" s="25" t="s">
        <v>84</v>
      </c>
      <c r="C169" s="29" t="s">
        <v>433</v>
      </c>
      <c r="D169" s="27" t="s">
        <v>434</v>
      </c>
      <c r="E169" s="27" t="s">
        <v>435</v>
      </c>
      <c r="F169" s="28">
        <v>3000</v>
      </c>
      <c r="G169" s="28">
        <v>14094.21</v>
      </c>
      <c r="H169" s="28">
        <f t="shared" si="2"/>
        <v>17094.21</v>
      </c>
    </row>
    <row r="170" s="1" customFormat="1" spans="1:8">
      <c r="A170" s="19">
        <v>167</v>
      </c>
      <c r="B170" s="25" t="s">
        <v>84</v>
      </c>
      <c r="C170" s="29" t="s">
        <v>436</v>
      </c>
      <c r="D170" s="27" t="s">
        <v>437</v>
      </c>
      <c r="E170" s="27" t="s">
        <v>438</v>
      </c>
      <c r="F170" s="28">
        <v>3000</v>
      </c>
      <c r="G170" s="28">
        <v>13608.23</v>
      </c>
      <c r="H170" s="28">
        <f t="shared" si="2"/>
        <v>16608.23</v>
      </c>
    </row>
    <row r="171" s="1" customFormat="1" spans="1:8">
      <c r="A171" s="24">
        <v>168</v>
      </c>
      <c r="B171" s="25" t="s">
        <v>84</v>
      </c>
      <c r="C171" s="29" t="s">
        <v>439</v>
      </c>
      <c r="D171" s="27" t="s">
        <v>437</v>
      </c>
      <c r="E171" s="27" t="s">
        <v>440</v>
      </c>
      <c r="F171" s="28">
        <v>3500</v>
      </c>
      <c r="G171" s="28">
        <v>15876.41</v>
      </c>
      <c r="H171" s="28">
        <f t="shared" si="2"/>
        <v>19376.41</v>
      </c>
    </row>
    <row r="172" s="1" customFormat="1" spans="1:8">
      <c r="A172" s="19">
        <v>169</v>
      </c>
      <c r="B172" s="25" t="s">
        <v>84</v>
      </c>
      <c r="C172" s="29" t="s">
        <v>441</v>
      </c>
      <c r="D172" s="27" t="s">
        <v>437</v>
      </c>
      <c r="E172" s="27" t="s">
        <v>442</v>
      </c>
      <c r="F172" s="28">
        <v>3500</v>
      </c>
      <c r="G172" s="28">
        <v>15876.41</v>
      </c>
      <c r="H172" s="28">
        <f t="shared" si="2"/>
        <v>19376.41</v>
      </c>
    </row>
    <row r="173" s="1" customFormat="1" spans="1:8">
      <c r="A173" s="24">
        <v>170</v>
      </c>
      <c r="B173" s="25" t="s">
        <v>84</v>
      </c>
      <c r="C173" s="29" t="s">
        <v>443</v>
      </c>
      <c r="D173" s="27" t="s">
        <v>444</v>
      </c>
      <c r="E173" s="27" t="s">
        <v>445</v>
      </c>
      <c r="F173" s="28">
        <v>1500</v>
      </c>
      <c r="G173" s="28">
        <v>7162.84</v>
      </c>
      <c r="H173" s="28">
        <f t="shared" si="2"/>
        <v>8662.84</v>
      </c>
    </row>
    <row r="174" s="1" customFormat="1" spans="1:8">
      <c r="A174" s="19">
        <v>171</v>
      </c>
      <c r="B174" s="25" t="s">
        <v>84</v>
      </c>
      <c r="C174" s="29" t="s">
        <v>446</v>
      </c>
      <c r="D174" s="27" t="s">
        <v>447</v>
      </c>
      <c r="E174" s="27">
        <v>19881215</v>
      </c>
      <c r="F174" s="28">
        <v>1800</v>
      </c>
      <c r="G174" s="28">
        <v>8154.97</v>
      </c>
      <c r="H174" s="28">
        <f t="shared" si="2"/>
        <v>9954.97</v>
      </c>
    </row>
    <row r="175" s="1" customFormat="1" spans="1:8">
      <c r="A175" s="24">
        <v>172</v>
      </c>
      <c r="B175" s="25" t="s">
        <v>84</v>
      </c>
      <c r="C175" s="29" t="s">
        <v>448</v>
      </c>
      <c r="D175" s="27" t="s">
        <v>449</v>
      </c>
      <c r="E175" s="27" t="s">
        <v>450</v>
      </c>
      <c r="F175" s="28">
        <v>3800</v>
      </c>
      <c r="G175" s="28">
        <v>17352.79</v>
      </c>
      <c r="H175" s="28">
        <f t="shared" si="2"/>
        <v>21152.79</v>
      </c>
    </row>
    <row r="176" s="1" customFormat="1" spans="1:8">
      <c r="A176" s="19">
        <v>173</v>
      </c>
      <c r="B176" s="25" t="s">
        <v>84</v>
      </c>
      <c r="C176" s="29" t="s">
        <v>451</v>
      </c>
      <c r="D176" s="27" t="s">
        <v>452</v>
      </c>
      <c r="E176" s="27" t="s">
        <v>453</v>
      </c>
      <c r="F176" s="28">
        <v>1500</v>
      </c>
      <c r="G176" s="28">
        <v>6915.79</v>
      </c>
      <c r="H176" s="28">
        <f t="shared" si="2"/>
        <v>8415.79</v>
      </c>
    </row>
    <row r="177" s="1" customFormat="1" spans="1:8">
      <c r="A177" s="24">
        <v>174</v>
      </c>
      <c r="B177" s="25" t="s">
        <v>84</v>
      </c>
      <c r="C177" s="29" t="s">
        <v>454</v>
      </c>
      <c r="D177" s="27" t="s">
        <v>452</v>
      </c>
      <c r="E177" s="27" t="s">
        <v>453</v>
      </c>
      <c r="F177" s="28">
        <v>900</v>
      </c>
      <c r="G177" s="28">
        <v>4149.52</v>
      </c>
      <c r="H177" s="28">
        <f t="shared" si="2"/>
        <v>5049.52</v>
      </c>
    </row>
    <row r="178" s="1" customFormat="1" spans="1:8">
      <c r="A178" s="19">
        <v>175</v>
      </c>
      <c r="B178" s="25" t="s">
        <v>84</v>
      </c>
      <c r="C178" s="29" t="s">
        <v>455</v>
      </c>
      <c r="D178" s="27" t="s">
        <v>456</v>
      </c>
      <c r="E178" s="27" t="s">
        <v>457</v>
      </c>
      <c r="F178" s="28">
        <v>270</v>
      </c>
      <c r="G178" s="28">
        <v>1463.22</v>
      </c>
      <c r="H178" s="28">
        <f t="shared" si="2"/>
        <v>1733.22</v>
      </c>
    </row>
    <row r="179" s="1" customFormat="1" spans="1:8">
      <c r="A179" s="24">
        <v>176</v>
      </c>
      <c r="B179" s="25" t="s">
        <v>84</v>
      </c>
      <c r="C179" s="29" t="s">
        <v>458</v>
      </c>
      <c r="D179" s="27" t="s">
        <v>459</v>
      </c>
      <c r="E179" s="27" t="s">
        <v>460</v>
      </c>
      <c r="F179" s="28">
        <v>3500</v>
      </c>
      <c r="G179" s="28">
        <v>15807.7</v>
      </c>
      <c r="H179" s="28">
        <f t="shared" si="2"/>
        <v>19307.7</v>
      </c>
    </row>
    <row r="180" s="1" customFormat="1" spans="1:8">
      <c r="A180" s="19">
        <v>177</v>
      </c>
      <c r="B180" s="25" t="s">
        <v>84</v>
      </c>
      <c r="C180" s="29" t="s">
        <v>461</v>
      </c>
      <c r="D180" s="27" t="s">
        <v>462</v>
      </c>
      <c r="E180" s="27" t="s">
        <v>463</v>
      </c>
      <c r="F180" s="28">
        <v>560</v>
      </c>
      <c r="G180" s="28">
        <v>2635.99</v>
      </c>
      <c r="H180" s="28">
        <f t="shared" si="2"/>
        <v>3195.99</v>
      </c>
    </row>
    <row r="181" s="1" customFormat="1" spans="1:8">
      <c r="A181" s="24">
        <v>178</v>
      </c>
      <c r="B181" s="25" t="s">
        <v>84</v>
      </c>
      <c r="C181" s="29" t="s">
        <v>464</v>
      </c>
      <c r="D181" s="27" t="s">
        <v>465</v>
      </c>
      <c r="E181" s="27" t="s">
        <v>466</v>
      </c>
      <c r="F181" s="28">
        <v>350</v>
      </c>
      <c r="G181" s="28">
        <v>1495.12</v>
      </c>
      <c r="H181" s="28">
        <f t="shared" si="2"/>
        <v>1845.12</v>
      </c>
    </row>
    <row r="182" s="1" customFormat="1" spans="1:8">
      <c r="A182" s="19">
        <v>179</v>
      </c>
      <c r="B182" s="25" t="s">
        <v>84</v>
      </c>
      <c r="C182" s="29" t="s">
        <v>467</v>
      </c>
      <c r="D182" s="27" t="s">
        <v>468</v>
      </c>
      <c r="E182" s="27" t="s">
        <v>469</v>
      </c>
      <c r="F182" s="28">
        <v>25000</v>
      </c>
      <c r="G182" s="28">
        <v>91489.49</v>
      </c>
      <c r="H182" s="28">
        <f t="shared" si="2"/>
        <v>116489.49</v>
      </c>
    </row>
    <row r="183" s="1" customFormat="1" spans="1:8">
      <c r="A183" s="24">
        <v>180</v>
      </c>
      <c r="B183" s="25" t="s">
        <v>84</v>
      </c>
      <c r="C183" s="29" t="s">
        <v>467</v>
      </c>
      <c r="D183" s="27" t="s">
        <v>207</v>
      </c>
      <c r="E183" s="27" t="s">
        <v>208</v>
      </c>
      <c r="F183" s="28">
        <v>10000</v>
      </c>
      <c r="G183" s="28">
        <v>36174.96</v>
      </c>
      <c r="H183" s="28">
        <f t="shared" si="2"/>
        <v>46174.96</v>
      </c>
    </row>
    <row r="184" s="1" customFormat="1" spans="1:8">
      <c r="A184" s="19">
        <v>181</v>
      </c>
      <c r="B184" s="25" t="s">
        <v>84</v>
      </c>
      <c r="C184" s="26" t="s">
        <v>467</v>
      </c>
      <c r="D184" s="27" t="s">
        <v>470</v>
      </c>
      <c r="E184" s="27" t="s">
        <v>149</v>
      </c>
      <c r="F184" s="28">
        <v>12000</v>
      </c>
      <c r="G184" s="28">
        <v>43174.3</v>
      </c>
      <c r="H184" s="28">
        <f t="shared" si="2"/>
        <v>55174.3</v>
      </c>
    </row>
    <row r="185" s="1" customFormat="1" spans="1:8">
      <c r="A185" s="24">
        <v>182</v>
      </c>
      <c r="B185" s="25" t="s">
        <v>84</v>
      </c>
      <c r="C185" s="29" t="s">
        <v>467</v>
      </c>
      <c r="D185" s="27">
        <v>19950723</v>
      </c>
      <c r="E185" s="27" t="s">
        <v>112</v>
      </c>
      <c r="F185" s="28">
        <v>5000</v>
      </c>
      <c r="G185" s="28">
        <v>16370.24</v>
      </c>
      <c r="H185" s="28">
        <f t="shared" si="2"/>
        <v>21370.24</v>
      </c>
    </row>
    <row r="186" s="1" customFormat="1" spans="1:8">
      <c r="A186" s="19">
        <v>183</v>
      </c>
      <c r="B186" s="25" t="s">
        <v>84</v>
      </c>
      <c r="C186" s="29" t="s">
        <v>471</v>
      </c>
      <c r="D186" s="27" t="s">
        <v>468</v>
      </c>
      <c r="E186" s="27" t="s">
        <v>469</v>
      </c>
      <c r="F186" s="28">
        <v>25000</v>
      </c>
      <c r="G186" s="28">
        <v>91489.49</v>
      </c>
      <c r="H186" s="28">
        <f t="shared" si="2"/>
        <v>116489.49</v>
      </c>
    </row>
    <row r="187" s="1" customFormat="1" spans="1:8">
      <c r="A187" s="24">
        <v>184</v>
      </c>
      <c r="B187" s="25" t="s">
        <v>84</v>
      </c>
      <c r="C187" s="29" t="s">
        <v>471</v>
      </c>
      <c r="D187" s="27" t="s">
        <v>472</v>
      </c>
      <c r="E187" s="27" t="s">
        <v>149</v>
      </c>
      <c r="F187" s="28">
        <v>8000</v>
      </c>
      <c r="G187" s="28">
        <v>28752.91</v>
      </c>
      <c r="H187" s="28">
        <f t="shared" si="2"/>
        <v>36752.91</v>
      </c>
    </row>
    <row r="188" s="1" customFormat="1" spans="1:8">
      <c r="A188" s="19">
        <v>185</v>
      </c>
      <c r="B188" s="25" t="s">
        <v>84</v>
      </c>
      <c r="C188" s="29" t="s">
        <v>473</v>
      </c>
      <c r="D188" s="27" t="s">
        <v>474</v>
      </c>
      <c r="E188" s="27" t="s">
        <v>475</v>
      </c>
      <c r="F188" s="28">
        <v>5000</v>
      </c>
      <c r="G188" s="28">
        <v>25881.89</v>
      </c>
      <c r="H188" s="28">
        <f t="shared" si="2"/>
        <v>30881.89</v>
      </c>
    </row>
    <row r="189" s="1" customFormat="1" spans="1:8">
      <c r="A189" s="24">
        <v>186</v>
      </c>
      <c r="B189" s="25" t="s">
        <v>84</v>
      </c>
      <c r="C189" s="26" t="s">
        <v>476</v>
      </c>
      <c r="D189" s="27" t="s">
        <v>477</v>
      </c>
      <c r="E189" s="27" t="s">
        <v>478</v>
      </c>
      <c r="F189" s="28">
        <v>2192.4</v>
      </c>
      <c r="G189" s="28">
        <v>10765.6948</v>
      </c>
      <c r="H189" s="28">
        <f t="shared" si="2"/>
        <v>12958.0948</v>
      </c>
    </row>
    <row r="190" s="1" customFormat="1" spans="1:8">
      <c r="A190" s="19">
        <v>187</v>
      </c>
      <c r="B190" s="25" t="s">
        <v>84</v>
      </c>
      <c r="C190" s="29" t="s">
        <v>476</v>
      </c>
      <c r="D190" s="27" t="s">
        <v>479</v>
      </c>
      <c r="E190" s="27" t="s">
        <v>480</v>
      </c>
      <c r="F190" s="28">
        <v>3000</v>
      </c>
      <c r="G190" s="28">
        <v>13986.1</v>
      </c>
      <c r="H190" s="28">
        <f t="shared" si="2"/>
        <v>16986.1</v>
      </c>
    </row>
    <row r="191" s="1" customFormat="1" spans="1:8">
      <c r="A191" s="24">
        <v>188</v>
      </c>
      <c r="B191" s="25" t="s">
        <v>84</v>
      </c>
      <c r="C191" s="26" t="s">
        <v>481</v>
      </c>
      <c r="D191" s="27" t="s">
        <v>482</v>
      </c>
      <c r="E191" s="27" t="s">
        <v>483</v>
      </c>
      <c r="F191" s="28">
        <v>625.68</v>
      </c>
      <c r="G191" s="28">
        <v>3372.16336</v>
      </c>
      <c r="H191" s="28">
        <f t="shared" si="2"/>
        <v>3997.84336</v>
      </c>
    </row>
    <row r="192" s="1" customFormat="1" spans="1:8">
      <c r="A192" s="19">
        <v>189</v>
      </c>
      <c r="B192" s="25" t="s">
        <v>84</v>
      </c>
      <c r="C192" s="29" t="s">
        <v>481</v>
      </c>
      <c r="D192" s="27" t="s">
        <v>484</v>
      </c>
      <c r="E192" s="27" t="s">
        <v>485</v>
      </c>
      <c r="F192" s="28">
        <v>0</v>
      </c>
      <c r="G192" s="28">
        <v>189.54</v>
      </c>
      <c r="H192" s="28">
        <f t="shared" si="2"/>
        <v>189.54</v>
      </c>
    </row>
    <row r="193" s="1" customFormat="1" spans="1:8">
      <c r="A193" s="24">
        <v>190</v>
      </c>
      <c r="B193" s="25" t="s">
        <v>84</v>
      </c>
      <c r="C193" s="29" t="s">
        <v>486</v>
      </c>
      <c r="D193" s="27" t="s">
        <v>484</v>
      </c>
      <c r="E193" s="27">
        <v>19881120</v>
      </c>
      <c r="F193" s="28">
        <v>743.81</v>
      </c>
      <c r="G193" s="28">
        <v>4029.62162</v>
      </c>
      <c r="H193" s="28">
        <f t="shared" si="2"/>
        <v>4773.43162</v>
      </c>
    </row>
    <row r="194" s="1" customFormat="1" spans="1:8">
      <c r="A194" s="19">
        <v>191</v>
      </c>
      <c r="B194" s="25" t="s">
        <v>84</v>
      </c>
      <c r="C194" s="26" t="s">
        <v>487</v>
      </c>
      <c r="D194" s="27" t="s">
        <v>488</v>
      </c>
      <c r="E194" s="27" t="s">
        <v>489</v>
      </c>
      <c r="F194" s="28">
        <v>423.13</v>
      </c>
      <c r="G194" s="28">
        <v>2269.64826</v>
      </c>
      <c r="H194" s="28">
        <f t="shared" si="2"/>
        <v>2692.77826</v>
      </c>
    </row>
    <row r="195" s="1" customFormat="1" spans="1:8">
      <c r="A195" s="24">
        <v>192</v>
      </c>
      <c r="B195" s="25" t="s">
        <v>84</v>
      </c>
      <c r="C195" s="29" t="s">
        <v>487</v>
      </c>
      <c r="D195" s="27" t="s">
        <v>490</v>
      </c>
      <c r="E195" s="27" t="s">
        <v>491</v>
      </c>
      <c r="F195" s="28">
        <v>300</v>
      </c>
      <c r="G195" s="28">
        <v>1704.58</v>
      </c>
      <c r="H195" s="28">
        <f t="shared" si="2"/>
        <v>2004.58</v>
      </c>
    </row>
    <row r="196" s="1" customFormat="1" spans="1:8">
      <c r="A196" s="19">
        <v>193</v>
      </c>
      <c r="B196" s="25" t="s">
        <v>84</v>
      </c>
      <c r="C196" s="29" t="s">
        <v>492</v>
      </c>
      <c r="D196" s="27" t="s">
        <v>493</v>
      </c>
      <c r="E196" s="27" t="s">
        <v>494</v>
      </c>
      <c r="F196" s="28">
        <v>245</v>
      </c>
      <c r="G196" s="28">
        <v>1353.45</v>
      </c>
      <c r="H196" s="28">
        <f t="shared" si="2"/>
        <v>1598.45</v>
      </c>
    </row>
    <row r="197" s="1" customFormat="1" spans="1:8">
      <c r="A197" s="24">
        <v>194</v>
      </c>
      <c r="B197" s="25" t="s">
        <v>84</v>
      </c>
      <c r="C197" s="29" t="s">
        <v>495</v>
      </c>
      <c r="D197" s="27" t="s">
        <v>496</v>
      </c>
      <c r="E197" s="27" t="s">
        <v>497</v>
      </c>
      <c r="F197" s="28">
        <v>320.31</v>
      </c>
      <c r="G197" s="28">
        <v>1716.29462</v>
      </c>
      <c r="H197" s="28">
        <f t="shared" ref="H197:H212" si="3">F197+G197</f>
        <v>2036.60462</v>
      </c>
    </row>
    <row r="198" s="1" customFormat="1" spans="1:8">
      <c r="A198" s="19">
        <v>195</v>
      </c>
      <c r="B198" s="25" t="s">
        <v>84</v>
      </c>
      <c r="C198" s="29" t="s">
        <v>498</v>
      </c>
      <c r="D198" s="27" t="s">
        <v>499</v>
      </c>
      <c r="E198" s="27" t="s">
        <v>310</v>
      </c>
      <c r="F198" s="28">
        <v>20000</v>
      </c>
      <c r="G198" s="28">
        <v>73995.77</v>
      </c>
      <c r="H198" s="28">
        <f t="shared" si="3"/>
        <v>93995.77</v>
      </c>
    </row>
    <row r="199" s="1" customFormat="1" spans="1:8">
      <c r="A199" s="24">
        <v>196</v>
      </c>
      <c r="B199" s="25" t="s">
        <v>84</v>
      </c>
      <c r="C199" s="29" t="s">
        <v>500</v>
      </c>
      <c r="D199" s="27" t="s">
        <v>501</v>
      </c>
      <c r="E199" s="27">
        <v>19941210</v>
      </c>
      <c r="F199" s="28">
        <v>17000</v>
      </c>
      <c r="G199" s="28">
        <v>48232.86</v>
      </c>
      <c r="H199" s="28">
        <f t="shared" si="3"/>
        <v>65232.86</v>
      </c>
    </row>
    <row r="200" s="1" customFormat="1" spans="1:8">
      <c r="A200" s="19">
        <v>197</v>
      </c>
      <c r="B200" s="25" t="s">
        <v>84</v>
      </c>
      <c r="C200" s="29" t="s">
        <v>502</v>
      </c>
      <c r="D200" s="27" t="s">
        <v>503</v>
      </c>
      <c r="E200" s="27" t="s">
        <v>504</v>
      </c>
      <c r="F200" s="28">
        <v>0</v>
      </c>
      <c r="G200" s="28">
        <v>8861.8</v>
      </c>
      <c r="H200" s="28">
        <f t="shared" si="3"/>
        <v>8861.8</v>
      </c>
    </row>
    <row r="201" s="1" customFormat="1" spans="1:8">
      <c r="A201" s="24">
        <v>198</v>
      </c>
      <c r="B201" s="25" t="s">
        <v>84</v>
      </c>
      <c r="C201" s="29" t="s">
        <v>505</v>
      </c>
      <c r="D201" s="27">
        <v>19960420</v>
      </c>
      <c r="E201" s="27" t="s">
        <v>506</v>
      </c>
      <c r="F201" s="28">
        <v>20000</v>
      </c>
      <c r="G201" s="28">
        <v>65223.67</v>
      </c>
      <c r="H201" s="28">
        <f t="shared" si="3"/>
        <v>85223.67</v>
      </c>
    </row>
    <row r="202" s="1" customFormat="1" spans="1:8">
      <c r="A202" s="19">
        <v>199</v>
      </c>
      <c r="B202" s="25" t="s">
        <v>84</v>
      </c>
      <c r="C202" s="29" t="s">
        <v>507</v>
      </c>
      <c r="D202" s="27" t="s">
        <v>508</v>
      </c>
      <c r="E202" s="27" t="s">
        <v>149</v>
      </c>
      <c r="F202" s="28">
        <v>50000</v>
      </c>
      <c r="G202" s="28">
        <v>111019.61</v>
      </c>
      <c r="H202" s="28">
        <f t="shared" si="3"/>
        <v>161019.61</v>
      </c>
    </row>
    <row r="203" s="1" customFormat="1" spans="1:8">
      <c r="A203" s="24">
        <v>200</v>
      </c>
      <c r="B203" s="25" t="s">
        <v>84</v>
      </c>
      <c r="C203" s="29" t="s">
        <v>507</v>
      </c>
      <c r="D203" s="27" t="s">
        <v>509</v>
      </c>
      <c r="E203" s="27" t="s">
        <v>202</v>
      </c>
      <c r="F203" s="28">
        <v>9000</v>
      </c>
      <c r="G203" s="28">
        <v>19983.52</v>
      </c>
      <c r="H203" s="28">
        <f t="shared" si="3"/>
        <v>28983.52</v>
      </c>
    </row>
    <row r="204" s="1" customFormat="1" spans="1:8">
      <c r="A204" s="19">
        <v>201</v>
      </c>
      <c r="B204" s="25" t="s">
        <v>84</v>
      </c>
      <c r="C204" s="29" t="s">
        <v>510</v>
      </c>
      <c r="D204" s="27">
        <v>19940114</v>
      </c>
      <c r="E204" s="27" t="s">
        <v>307</v>
      </c>
      <c r="F204" s="28">
        <v>2000</v>
      </c>
      <c r="G204" s="28">
        <v>7067.31</v>
      </c>
      <c r="H204" s="28">
        <f t="shared" si="3"/>
        <v>9067.31</v>
      </c>
    </row>
    <row r="205" s="1" customFormat="1" spans="1:8">
      <c r="A205" s="24">
        <v>202</v>
      </c>
      <c r="B205" s="25" t="s">
        <v>84</v>
      </c>
      <c r="C205" s="29" t="s">
        <v>511</v>
      </c>
      <c r="D205" s="27">
        <v>19930824</v>
      </c>
      <c r="E205" s="27">
        <v>19940824</v>
      </c>
      <c r="F205" s="28">
        <v>4000</v>
      </c>
      <c r="G205" s="28">
        <v>14402.14</v>
      </c>
      <c r="H205" s="28">
        <f t="shared" si="3"/>
        <v>18402.14</v>
      </c>
    </row>
    <row r="206" s="1" customFormat="1" spans="1:8">
      <c r="A206" s="19">
        <v>203</v>
      </c>
      <c r="B206" s="25" t="s">
        <v>84</v>
      </c>
      <c r="C206" s="29" t="s">
        <v>512</v>
      </c>
      <c r="D206" s="27">
        <v>19960421</v>
      </c>
      <c r="E206" s="27" t="s">
        <v>513</v>
      </c>
      <c r="F206" s="28">
        <v>10000</v>
      </c>
      <c r="G206" s="28">
        <v>21729.2</v>
      </c>
      <c r="H206" s="28">
        <f t="shared" si="3"/>
        <v>31729.2</v>
      </c>
    </row>
    <row r="207" s="1" customFormat="1" spans="1:8">
      <c r="A207" s="24">
        <v>204</v>
      </c>
      <c r="B207" s="25" t="s">
        <v>84</v>
      </c>
      <c r="C207" s="29" t="s">
        <v>514</v>
      </c>
      <c r="D207" s="27">
        <v>19950108</v>
      </c>
      <c r="E207" s="27" t="s">
        <v>515</v>
      </c>
      <c r="F207" s="28">
        <v>15000</v>
      </c>
      <c r="G207" s="28">
        <v>50485.84</v>
      </c>
      <c r="H207" s="28">
        <f t="shared" si="3"/>
        <v>65485.84</v>
      </c>
    </row>
    <row r="208" s="1" customFormat="1" spans="1:8">
      <c r="A208" s="19">
        <v>205</v>
      </c>
      <c r="B208" s="25" t="s">
        <v>84</v>
      </c>
      <c r="C208" s="29" t="s">
        <v>516</v>
      </c>
      <c r="D208" s="27" t="s">
        <v>184</v>
      </c>
      <c r="E208" s="27">
        <v>19951003</v>
      </c>
      <c r="F208" s="28">
        <v>12000</v>
      </c>
      <c r="G208" s="28">
        <v>26813.25</v>
      </c>
      <c r="H208" s="28">
        <f t="shared" si="3"/>
        <v>38813.25</v>
      </c>
    </row>
    <row r="209" s="1" customFormat="1" spans="1:8">
      <c r="A209" s="24">
        <v>206</v>
      </c>
      <c r="B209" s="25" t="s">
        <v>84</v>
      </c>
      <c r="C209" s="29" t="s">
        <v>41</v>
      </c>
      <c r="D209" s="27" t="s">
        <v>422</v>
      </c>
      <c r="E209" s="27" t="s">
        <v>517</v>
      </c>
      <c r="F209" s="28">
        <v>2700</v>
      </c>
      <c r="G209" s="28">
        <v>5866.8</v>
      </c>
      <c r="H209" s="28">
        <f t="shared" si="3"/>
        <v>8566.8</v>
      </c>
    </row>
    <row r="210" s="1" customFormat="1" spans="1:8">
      <c r="A210" s="19">
        <v>207</v>
      </c>
      <c r="B210" s="25" t="s">
        <v>84</v>
      </c>
      <c r="C210" s="29" t="s">
        <v>518</v>
      </c>
      <c r="D210" s="27" t="s">
        <v>519</v>
      </c>
      <c r="E210" s="27" t="s">
        <v>520</v>
      </c>
      <c r="F210" s="28">
        <v>300</v>
      </c>
      <c r="G210" s="28">
        <v>1411.51</v>
      </c>
      <c r="H210" s="28">
        <f t="shared" si="3"/>
        <v>1711.51</v>
      </c>
    </row>
    <row r="211" s="1" customFormat="1" spans="1:8">
      <c r="A211" s="24">
        <v>208</v>
      </c>
      <c r="B211" s="25" t="s">
        <v>84</v>
      </c>
      <c r="C211" s="29" t="s">
        <v>473</v>
      </c>
      <c r="D211" s="27" t="s">
        <v>521</v>
      </c>
      <c r="E211" s="27" t="s">
        <v>225</v>
      </c>
      <c r="F211" s="28">
        <v>0</v>
      </c>
      <c r="G211" s="28">
        <v>351.84</v>
      </c>
      <c r="H211" s="28">
        <f t="shared" si="3"/>
        <v>351.84</v>
      </c>
    </row>
    <row r="212" s="1" customFormat="1" spans="1:8">
      <c r="A212" s="19">
        <v>209</v>
      </c>
      <c r="B212" s="25" t="s">
        <v>84</v>
      </c>
      <c r="C212" s="29" t="s">
        <v>522</v>
      </c>
      <c r="D212" s="27" t="s">
        <v>523</v>
      </c>
      <c r="E212" s="27" t="s">
        <v>524</v>
      </c>
      <c r="F212" s="28">
        <v>325.1</v>
      </c>
      <c r="G212" s="28">
        <v>1706.1202</v>
      </c>
      <c r="H212" s="28">
        <f t="shared" si="3"/>
        <v>2031.2202</v>
      </c>
    </row>
    <row r="213" s="1" customFormat="1" spans="1:8">
      <c r="A213" s="24"/>
      <c r="B213" s="30" t="s">
        <v>12</v>
      </c>
      <c r="C213" s="24"/>
      <c r="D213" s="31"/>
      <c r="E213" s="31"/>
      <c r="F213" s="32">
        <f t="shared" ref="F213:H213" si="4">SUM(F5:F212)</f>
        <v>2553862.43</v>
      </c>
      <c r="G213" s="32">
        <f t="shared" si="4"/>
        <v>8052146.97686</v>
      </c>
      <c r="H213" s="32">
        <f t="shared" si="4"/>
        <v>10606009.40686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联社不良贷款自然人公告</vt:lpstr>
      <vt:lpstr>铸都不良贷款自然人公告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2022-02-21T02:15:00Z</dcterms:created>
  <dcterms:modified xsi:type="dcterms:W3CDTF">2022-03-01T02:51:34Z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