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465" activeTab="1"/>
  </bookViews>
  <sheets>
    <sheet name="联社不良贷款自然人公告" sheetId="1" r:id="rId1"/>
    <sheet name="铸都不良贷款自然人公告" sheetId="2" r:id="rId2"/>
  </sheets>
</workbook>
</file>

<file path=xl/sharedStrings.xml><?xml version="1.0" encoding="utf-8"?>
<sst xmlns="http://schemas.openxmlformats.org/spreadsheetml/2006/main" uniqueCount="527" count="527">
  <si>
    <t>2017年政府土地置换不良贷款（珠泉镇）</t>
  </si>
  <si>
    <t xml:space="preserve">填报单位：清欠办                               </t>
  </si>
  <si>
    <t>数据日期：2021-12-31                                                                                                                                  单位：元</t>
  </si>
  <si>
    <t>单位：元</t>
  </si>
  <si>
    <t>序号</t>
  </si>
  <si>
    <t>原经办行</t>
  </si>
  <si>
    <t>借款人名称</t>
  </si>
  <si>
    <t>借款日期</t>
  </si>
  <si>
    <t>到期日期</t>
  </si>
  <si>
    <t>2021年12月31日止本息</t>
  </si>
  <si>
    <t>本金</t>
  </si>
  <si>
    <t>利息</t>
  </si>
  <si>
    <t>合计</t>
  </si>
  <si>
    <t>城关</t>
  </si>
  <si>
    <t>曹解生</t>
  </si>
  <si>
    <t>陈勇</t>
  </si>
  <si>
    <t>段林雄</t>
  </si>
  <si>
    <t>郭地雄</t>
  </si>
  <si>
    <t>胡石平</t>
  </si>
  <si>
    <t>胡淑娟</t>
  </si>
  <si>
    <t>黄小兵</t>
  </si>
  <si>
    <t>雷高才</t>
  </si>
  <si>
    <t>雷俊雄</t>
  </si>
  <si>
    <t>雷沈锋</t>
  </si>
  <si>
    <t>雷五成</t>
  </si>
  <si>
    <t>雷衍良</t>
  </si>
  <si>
    <t>李春</t>
  </si>
  <si>
    <t>李春香</t>
  </si>
  <si>
    <t>李飞</t>
  </si>
  <si>
    <t>李继中</t>
  </si>
  <si>
    <t>李利梅</t>
  </si>
  <si>
    <t>李天生</t>
  </si>
  <si>
    <t>李至文</t>
  </si>
  <si>
    <t>罗井忠</t>
  </si>
  <si>
    <t>欧阳红珍</t>
  </si>
  <si>
    <t>彭文军</t>
  </si>
  <si>
    <t>唐爱良</t>
  </si>
  <si>
    <t>王井福</t>
  </si>
  <si>
    <t>王三仔</t>
  </si>
  <si>
    <t>王松</t>
  </si>
  <si>
    <t>文燕春</t>
  </si>
  <si>
    <t>肖勇</t>
  </si>
  <si>
    <t>薛军军</t>
  </si>
  <si>
    <t>薛平军</t>
  </si>
  <si>
    <t>曾祥华</t>
  </si>
  <si>
    <t>周林平</t>
  </si>
  <si>
    <t>雷贺胜</t>
  </si>
  <si>
    <t>李国锋</t>
  </si>
  <si>
    <t>李平元</t>
  </si>
  <si>
    <t>崔湘玲</t>
  </si>
  <si>
    <t>李教兵</t>
  </si>
  <si>
    <t>车头</t>
  </si>
  <si>
    <t>陈军</t>
  </si>
  <si>
    <t>陈顺生</t>
  </si>
  <si>
    <t>黄柏生</t>
  </si>
  <si>
    <t>黄柏中</t>
  </si>
  <si>
    <t>黄启辉</t>
  </si>
  <si>
    <t>黄社明</t>
  </si>
  <si>
    <t>黄生铁</t>
  </si>
  <si>
    <t>黄永丰</t>
  </si>
  <si>
    <t>雷军</t>
  </si>
  <si>
    <t>雷小军</t>
  </si>
  <si>
    <t>雷亚飞</t>
  </si>
  <si>
    <t>李彬</t>
  </si>
  <si>
    <t>李汉锋</t>
  </si>
  <si>
    <t>李小利</t>
  </si>
  <si>
    <t>李小毛</t>
  </si>
  <si>
    <t>肖桂英</t>
  </si>
  <si>
    <t>曾土生</t>
  </si>
  <si>
    <t>曾维雄</t>
  </si>
  <si>
    <t>曾小君</t>
  </si>
  <si>
    <t>曾小女</t>
  </si>
  <si>
    <t>周飞</t>
  </si>
  <si>
    <t>莲荷</t>
  </si>
  <si>
    <t>胡柏伍</t>
  </si>
  <si>
    <t>胡承法</t>
  </si>
  <si>
    <t>胡光姣</t>
  </si>
  <si>
    <t>胡国军</t>
  </si>
  <si>
    <t>胡海峰</t>
  </si>
  <si>
    <t>胡建刚</t>
  </si>
  <si>
    <t>胡久文</t>
  </si>
  <si>
    <t>胡久植</t>
  </si>
  <si>
    <t>胡乔生</t>
  </si>
  <si>
    <t>胡水生</t>
  </si>
  <si>
    <t>胡水石</t>
  </si>
  <si>
    <t>胡水英</t>
  </si>
  <si>
    <t>胡松华</t>
  </si>
  <si>
    <t>胡天飞</t>
  </si>
  <si>
    <t>胡细仔</t>
  </si>
  <si>
    <t>胡旭春</t>
  </si>
  <si>
    <t>胡雅红</t>
  </si>
  <si>
    <t>胡燕郴</t>
  </si>
  <si>
    <t>胡仲元</t>
  </si>
  <si>
    <t>黄华</t>
  </si>
  <si>
    <t>黄丽芳</t>
  </si>
  <si>
    <t>黄明乔</t>
  </si>
  <si>
    <t>黄世雄</t>
  </si>
  <si>
    <t>蒋爱华</t>
  </si>
  <si>
    <t>雷土强</t>
  </si>
  <si>
    <t>雷文玉</t>
  </si>
  <si>
    <t>雷形姣</t>
  </si>
  <si>
    <t>雷雄英</t>
  </si>
  <si>
    <t>雷知生</t>
  </si>
  <si>
    <t>李柏知</t>
  </si>
  <si>
    <t>李海峰</t>
  </si>
  <si>
    <t>李建国</t>
  </si>
  <si>
    <t>李军</t>
  </si>
  <si>
    <t>李丽华</t>
  </si>
  <si>
    <t>李利芬</t>
  </si>
  <si>
    <t>李梦逸</t>
  </si>
  <si>
    <t>李鹏飞</t>
  </si>
  <si>
    <t>李平</t>
  </si>
  <si>
    <t>李平安</t>
  </si>
  <si>
    <t>李气英</t>
  </si>
  <si>
    <t>李水兵</t>
  </si>
  <si>
    <t>李翔</t>
  </si>
  <si>
    <t>李延华</t>
  </si>
  <si>
    <t>李阳青</t>
  </si>
  <si>
    <t>李运兵</t>
  </si>
  <si>
    <t>李知生</t>
  </si>
  <si>
    <t>刘日胜</t>
  </si>
  <si>
    <t>刘桐花</t>
  </si>
  <si>
    <t>欧柏先</t>
  </si>
  <si>
    <t>欧书国</t>
  </si>
  <si>
    <t>欧团中</t>
  </si>
  <si>
    <t>欧先雄</t>
  </si>
  <si>
    <t>欧小兵</t>
  </si>
  <si>
    <t>欧小娟</t>
  </si>
  <si>
    <t>欧阳飞飞</t>
  </si>
  <si>
    <t>欧阳奖</t>
  </si>
  <si>
    <t>欧阳井生</t>
  </si>
  <si>
    <t>欧阳章锋</t>
  </si>
  <si>
    <t>欧振琪</t>
  </si>
  <si>
    <t>欧志平</t>
  </si>
  <si>
    <t>彭华英</t>
  </si>
  <si>
    <t>彭家运</t>
  </si>
  <si>
    <t>覃丽华</t>
  </si>
  <si>
    <t>谭长平</t>
  </si>
  <si>
    <t>谭长征</t>
  </si>
  <si>
    <t>唐三女</t>
  </si>
  <si>
    <t>唐文平</t>
  </si>
  <si>
    <t>肖保英</t>
  </si>
  <si>
    <t>肖良进</t>
  </si>
  <si>
    <t>肖习兵</t>
  </si>
  <si>
    <t>杨艳芳</t>
  </si>
  <si>
    <t>曾建华</t>
  </si>
  <si>
    <t>张高艳</t>
  </si>
  <si>
    <t>张红兵</t>
  </si>
  <si>
    <t>张云聪</t>
  </si>
  <si>
    <t>钟伟</t>
  </si>
  <si>
    <t>营业部</t>
  </si>
  <si>
    <t>黄道春</t>
  </si>
  <si>
    <t>李翠娟</t>
  </si>
  <si>
    <t>李江萍</t>
  </si>
  <si>
    <t>李良凤</t>
  </si>
  <si>
    <t>李琳</t>
  </si>
  <si>
    <t>李鹏湘</t>
  </si>
  <si>
    <t>李晓鸿</t>
  </si>
  <si>
    <t>李雄平</t>
  </si>
  <si>
    <t>李壮志</t>
  </si>
  <si>
    <t>刘文彪</t>
  </si>
  <si>
    <t>欧丽兰</t>
  </si>
  <si>
    <t>王艺融</t>
  </si>
  <si>
    <t>肖柏财</t>
  </si>
  <si>
    <t>谢晓琴</t>
  </si>
  <si>
    <t>张利</t>
  </si>
  <si>
    <t>刘柏娟</t>
  </si>
  <si>
    <t>邓叔滨</t>
  </si>
  <si>
    <t xml:space="preserve"> 嘉禾铸都集团购买郴州农行不良贷款（珠泉镇）</t>
  </si>
  <si>
    <t xml:space="preserve">填报单位：清收办                                                                       </t>
  </si>
  <si>
    <t>数据日期：2021-12-31</t>
  </si>
  <si>
    <t xml:space="preserve"> 借款日期</t>
  </si>
  <si>
    <t>廖巨宽</t>
  </si>
  <si>
    <t>19971119</t>
  </si>
  <si>
    <t>19991119</t>
  </si>
  <si>
    <t>雷石生</t>
  </si>
  <si>
    <t>19950411</t>
  </si>
  <si>
    <t>19950920</t>
  </si>
  <si>
    <t>珠泉营业所</t>
  </si>
  <si>
    <t>19941218</t>
  </si>
  <si>
    <t>19951020</t>
  </si>
  <si>
    <t>刘文瑞</t>
  </si>
  <si>
    <t>19950215</t>
  </si>
  <si>
    <t>19951220</t>
  </si>
  <si>
    <t>唐开春</t>
  </si>
  <si>
    <t>19960805</t>
  </si>
  <si>
    <t>19970805</t>
  </si>
  <si>
    <t>刘显忠</t>
  </si>
  <si>
    <t>19950907</t>
  </si>
  <si>
    <t>19960907</t>
  </si>
  <si>
    <t>王土仁</t>
  </si>
  <si>
    <t>19940523</t>
  </si>
  <si>
    <t>19941215</t>
  </si>
  <si>
    <t>雷文菊</t>
  </si>
  <si>
    <t>19950306</t>
  </si>
  <si>
    <t>19950506</t>
  </si>
  <si>
    <t>刘桥仁</t>
  </si>
  <si>
    <t>19940628</t>
  </si>
  <si>
    <t>19941220</t>
  </si>
  <si>
    <t>李万仟</t>
  </si>
  <si>
    <t>19951127</t>
  </si>
  <si>
    <t>19960325</t>
  </si>
  <si>
    <t>19940430</t>
  </si>
  <si>
    <t>19950320</t>
  </si>
  <si>
    <t>王茂荣</t>
  </si>
  <si>
    <t>19950406</t>
  </si>
  <si>
    <t>19951006</t>
  </si>
  <si>
    <t>李鸣旭</t>
  </si>
  <si>
    <t>19961031</t>
  </si>
  <si>
    <t>19961230</t>
  </si>
  <si>
    <t>李仙赐</t>
  </si>
  <si>
    <t>19941204</t>
  </si>
  <si>
    <t>曾珍生</t>
  </si>
  <si>
    <t>19930611</t>
  </si>
  <si>
    <t>19931011</t>
  </si>
  <si>
    <t>19950522</t>
  </si>
  <si>
    <t>19951225</t>
  </si>
  <si>
    <t>张定盛</t>
  </si>
  <si>
    <t>19950724</t>
  </si>
  <si>
    <t>19960724</t>
  </si>
  <si>
    <t>唐明星</t>
  </si>
  <si>
    <t>19951018</t>
  </si>
  <si>
    <t>19960120</t>
  </si>
  <si>
    <t>文代新</t>
  </si>
  <si>
    <t>19980707</t>
  </si>
  <si>
    <t>19990707</t>
  </si>
  <si>
    <t>19940906</t>
  </si>
  <si>
    <t>廖阳忠</t>
  </si>
  <si>
    <t>19971205</t>
  </si>
  <si>
    <t>19981205</t>
  </si>
  <si>
    <t>李志威</t>
  </si>
  <si>
    <t>19960130</t>
  </si>
  <si>
    <t>刘盛升</t>
  </si>
  <si>
    <t>塘村营业所</t>
  </si>
  <si>
    <t>李运芝</t>
  </si>
  <si>
    <t>广发营业所</t>
  </si>
  <si>
    <t>胡梅兰</t>
  </si>
  <si>
    <t>19950316</t>
  </si>
  <si>
    <t>19950916</t>
  </si>
  <si>
    <t>石桥营业所</t>
  </si>
  <si>
    <t>胡雅金</t>
  </si>
  <si>
    <t>19960930</t>
  </si>
  <si>
    <t>19961231</t>
  </si>
  <si>
    <t>胡雅珍</t>
  </si>
  <si>
    <t>19950523</t>
  </si>
  <si>
    <t>19960523</t>
  </si>
  <si>
    <t>彭日葵</t>
  </si>
  <si>
    <t>19950822</t>
  </si>
  <si>
    <t>胡灶锡</t>
  </si>
  <si>
    <t>19950106</t>
  </si>
  <si>
    <t>刘社</t>
  </si>
  <si>
    <t>19950219</t>
  </si>
  <si>
    <t>19951130</t>
  </si>
  <si>
    <t>王秋生</t>
  </si>
  <si>
    <t>19950906</t>
  </si>
  <si>
    <t>19960906</t>
  </si>
  <si>
    <t>肖柏宏</t>
  </si>
  <si>
    <t>19961026</t>
  </si>
  <si>
    <t>19970930</t>
  </si>
  <si>
    <t>李美玉</t>
  </si>
  <si>
    <t>19960115</t>
  </si>
  <si>
    <t>19961220</t>
  </si>
  <si>
    <t>肖忠平</t>
  </si>
  <si>
    <t>19960813</t>
  </si>
  <si>
    <t>19970320</t>
  </si>
  <si>
    <t>19961126</t>
  </si>
  <si>
    <t>19971130</t>
  </si>
  <si>
    <t>19970331</t>
  </si>
  <si>
    <t>陈保宏</t>
  </si>
  <si>
    <t>19950122</t>
  </si>
  <si>
    <t>19950721</t>
  </si>
  <si>
    <t>19950124</t>
  </si>
  <si>
    <t>唐开斌</t>
  </si>
  <si>
    <t>19960905</t>
  </si>
  <si>
    <t>李奕</t>
  </si>
  <si>
    <t>19970408</t>
  </si>
  <si>
    <t>19980320</t>
  </si>
  <si>
    <t>乐爱春</t>
  </si>
  <si>
    <t>19940325</t>
  </si>
  <si>
    <t>雷太华</t>
  </si>
  <si>
    <t>19920826</t>
  </si>
  <si>
    <t>19940423</t>
  </si>
  <si>
    <t>19941225</t>
  </si>
  <si>
    <t>胡锦元</t>
  </si>
  <si>
    <t>19941111</t>
  </si>
  <si>
    <t>19951110</t>
  </si>
  <si>
    <t>周祖久</t>
  </si>
  <si>
    <t>19950108</t>
  </si>
  <si>
    <t>19950720</t>
  </si>
  <si>
    <t>19970301</t>
  </si>
  <si>
    <t>19970920</t>
  </si>
  <si>
    <t>邹启元</t>
  </si>
  <si>
    <t>李日雄</t>
  </si>
  <si>
    <t>19950331</t>
  </si>
  <si>
    <t>19951227</t>
  </si>
  <si>
    <t>肖社生</t>
  </si>
  <si>
    <t>19930820</t>
  </si>
  <si>
    <t>19940820</t>
  </si>
  <si>
    <t>李至后</t>
  </si>
  <si>
    <t>19950105</t>
  </si>
  <si>
    <t>黎振湘</t>
  </si>
  <si>
    <t>19870811</t>
  </si>
  <si>
    <t>李气阳</t>
  </si>
  <si>
    <t>19950517</t>
  </si>
  <si>
    <t>邓红生</t>
  </si>
  <si>
    <t>19950102</t>
  </si>
  <si>
    <t>李贵生</t>
  </si>
  <si>
    <t>19841209</t>
  </si>
  <si>
    <t>19850930</t>
  </si>
  <si>
    <t>罗兴社</t>
  </si>
  <si>
    <t>19841218</t>
  </si>
  <si>
    <t>19850818</t>
  </si>
  <si>
    <t>李四仔</t>
  </si>
  <si>
    <t>19841221</t>
  </si>
  <si>
    <t>廖金南</t>
  </si>
  <si>
    <t>19850531</t>
  </si>
  <si>
    <t>19851220</t>
  </si>
  <si>
    <t>李建军</t>
  </si>
  <si>
    <t>19861006</t>
  </si>
  <si>
    <t>19861226</t>
  </si>
  <si>
    <t>蒋阅英</t>
  </si>
  <si>
    <t>19870122</t>
  </si>
  <si>
    <t>19870522</t>
  </si>
  <si>
    <t>李本成</t>
  </si>
  <si>
    <t>19870210</t>
  </si>
  <si>
    <t>19871110</t>
  </si>
  <si>
    <t>方全忠</t>
  </si>
  <si>
    <t>19880311</t>
  </si>
  <si>
    <t>19880911</t>
  </si>
  <si>
    <t>李义成</t>
  </si>
  <si>
    <t>19890220</t>
  </si>
  <si>
    <t>19891220</t>
  </si>
  <si>
    <t>邓旭先</t>
  </si>
  <si>
    <t>19910119</t>
  </si>
  <si>
    <t>19910720</t>
  </si>
  <si>
    <t>廖鹏生</t>
  </si>
  <si>
    <t>19931024</t>
  </si>
  <si>
    <t>19940520</t>
  </si>
  <si>
    <t>李昌生</t>
  </si>
  <si>
    <t>19940307</t>
  </si>
  <si>
    <t>19940915</t>
  </si>
  <si>
    <t>刘显荣</t>
  </si>
  <si>
    <t>19940317</t>
  </si>
  <si>
    <t>19941210</t>
  </si>
  <si>
    <t>刘洪平</t>
  </si>
  <si>
    <t>19940320</t>
  </si>
  <si>
    <t>曾祥雄</t>
  </si>
  <si>
    <t>19940415</t>
  </si>
  <si>
    <t>李定石</t>
  </si>
  <si>
    <t>19940625</t>
  </si>
  <si>
    <t>19940905</t>
  </si>
  <si>
    <t>李干勇</t>
  </si>
  <si>
    <t>19941102</t>
  </si>
  <si>
    <t>19941228</t>
  </si>
  <si>
    <t>曾土莲</t>
  </si>
  <si>
    <t>19950104</t>
  </si>
  <si>
    <t>19951120</t>
  </si>
  <si>
    <t>李刚信</t>
  </si>
  <si>
    <t>雷文雄</t>
  </si>
  <si>
    <t>19950227</t>
  </si>
  <si>
    <t>雷爱秀</t>
  </si>
  <si>
    <t>19950302</t>
  </si>
  <si>
    <t>曾令苏</t>
  </si>
  <si>
    <t>19880315</t>
  </si>
  <si>
    <t>19880830</t>
  </si>
  <si>
    <t>康家裕</t>
  </si>
  <si>
    <t>19881228</t>
  </si>
  <si>
    <t>19911130</t>
  </si>
  <si>
    <t>侯秋生</t>
  </si>
  <si>
    <t>19880307</t>
  </si>
  <si>
    <t>19881130</t>
  </si>
  <si>
    <t>李德福</t>
  </si>
  <si>
    <t>19870905</t>
  </si>
  <si>
    <t>19871220</t>
  </si>
  <si>
    <t>王泽英</t>
  </si>
  <si>
    <t>19880530</t>
  </si>
  <si>
    <t>李东生</t>
  </si>
  <si>
    <t>19880415</t>
  </si>
  <si>
    <t>李萍</t>
  </si>
  <si>
    <t>19880918</t>
  </si>
  <si>
    <t>19881218</t>
  </si>
  <si>
    <t>郑林英</t>
  </si>
  <si>
    <t>19860327</t>
  </si>
  <si>
    <t>19861130</t>
  </si>
  <si>
    <t>李志江李敦仁</t>
  </si>
  <si>
    <t>19860505</t>
  </si>
  <si>
    <t>19860825</t>
  </si>
  <si>
    <t>肖雄祥</t>
  </si>
  <si>
    <t>19861027</t>
  </si>
  <si>
    <t>李气德</t>
  </si>
  <si>
    <t>19870213</t>
  </si>
  <si>
    <t>张志红</t>
  </si>
  <si>
    <t>19870110</t>
  </si>
  <si>
    <t>19870330</t>
  </si>
  <si>
    <t>黄道建</t>
  </si>
  <si>
    <t>19950410</t>
  </si>
  <si>
    <t>李石玉</t>
  </si>
  <si>
    <t>19850414</t>
  </si>
  <si>
    <t>19850514</t>
  </si>
  <si>
    <t>李石玉唐满花</t>
  </si>
  <si>
    <t>19941120</t>
  </si>
  <si>
    <t>周明</t>
  </si>
  <si>
    <t>19850209</t>
  </si>
  <si>
    <t>19860209</t>
  </si>
  <si>
    <t>李志德</t>
  </si>
  <si>
    <t>19860117</t>
  </si>
  <si>
    <t>19860620</t>
  </si>
  <si>
    <t>19940104</t>
  </si>
  <si>
    <t>19940130</t>
  </si>
  <si>
    <t>曾太雄</t>
  </si>
  <si>
    <t>19950218</t>
  </si>
  <si>
    <t>李十足</t>
  </si>
  <si>
    <t>19950308</t>
  </si>
  <si>
    <t>19941230</t>
  </si>
  <si>
    <t>李显奇</t>
  </si>
  <si>
    <t>19950425</t>
  </si>
  <si>
    <t>文代义</t>
  </si>
  <si>
    <t>19950718</t>
  </si>
  <si>
    <t>19951230</t>
  </si>
  <si>
    <t>李土次</t>
  </si>
  <si>
    <t>19951231</t>
  </si>
  <si>
    <t>19971020</t>
  </si>
  <si>
    <t>雷吉女</t>
  </si>
  <si>
    <t>19950805</t>
  </si>
  <si>
    <t>19950930</t>
  </si>
  <si>
    <t>雷日顺</t>
  </si>
  <si>
    <t>19950613</t>
  </si>
  <si>
    <t>邓建军</t>
  </si>
  <si>
    <t>19951101</t>
  </si>
  <si>
    <t>19961120</t>
  </si>
  <si>
    <t>李宗斌</t>
  </si>
  <si>
    <t>19960311</t>
  </si>
  <si>
    <t>周继生</t>
  </si>
  <si>
    <t>19960326</t>
  </si>
  <si>
    <t>雷灶生</t>
  </si>
  <si>
    <t>19950803</t>
  </si>
  <si>
    <t>19960810</t>
  </si>
  <si>
    <t>邓建雄</t>
  </si>
  <si>
    <t>19960623</t>
  </si>
  <si>
    <t>李广旺</t>
  </si>
  <si>
    <t>19961204</t>
  </si>
  <si>
    <t>曾三勤</t>
  </si>
  <si>
    <t>19971104</t>
  </si>
  <si>
    <t>19981231</t>
  </si>
  <si>
    <t>李祖华</t>
  </si>
  <si>
    <t>19880413</t>
  </si>
  <si>
    <t>19881225</t>
  </si>
  <si>
    <t>李晓萍</t>
  </si>
  <si>
    <t>19880316</t>
  </si>
  <si>
    <t>19880930</t>
  </si>
  <si>
    <t>伏建雄</t>
  </si>
  <si>
    <t>唐和平</t>
  </si>
  <si>
    <t>19960920</t>
  </si>
  <si>
    <t>李栋成</t>
  </si>
  <si>
    <t>曾令华</t>
  </si>
  <si>
    <t>19951021</t>
  </si>
  <si>
    <t>19960620</t>
  </si>
  <si>
    <t>李会珍</t>
  </si>
  <si>
    <t>邓向红</t>
  </si>
  <si>
    <t>19951229</t>
  </si>
  <si>
    <t>黄道云</t>
  </si>
  <si>
    <t>19960626</t>
  </si>
  <si>
    <t>肖志德</t>
  </si>
  <si>
    <t>19961021</t>
  </si>
  <si>
    <t>19970530</t>
  </si>
  <si>
    <t>李尚春</t>
  </si>
  <si>
    <t>19841214</t>
  </si>
  <si>
    <t>19850515</t>
  </si>
  <si>
    <t>罗达生</t>
  </si>
  <si>
    <t>雷军生</t>
  </si>
  <si>
    <t>19971231</t>
  </si>
  <si>
    <t>罗久恒</t>
  </si>
  <si>
    <t>19950305</t>
  </si>
  <si>
    <t>19951210</t>
  </si>
  <si>
    <t>罗郴郴唐巧林</t>
  </si>
  <si>
    <t>19940527</t>
  </si>
  <si>
    <t>19950525</t>
  </si>
  <si>
    <t>黄大春</t>
  </si>
  <si>
    <t>19850108</t>
  </si>
  <si>
    <t>19851208</t>
  </si>
  <si>
    <t>李柏玉</t>
  </si>
  <si>
    <t>19860129</t>
  </si>
  <si>
    <t>19861010</t>
  </si>
  <si>
    <t>19860204</t>
  </si>
  <si>
    <t>19860504</t>
  </si>
  <si>
    <t>李三仔 李物德　李灶祥</t>
  </si>
  <si>
    <t>19860405</t>
  </si>
  <si>
    <t>19860830</t>
  </si>
  <si>
    <t>欧金菊</t>
  </si>
  <si>
    <t>19871111</t>
  </si>
  <si>
    <t>黄剑国</t>
  </si>
  <si>
    <t>19870609</t>
  </si>
  <si>
    <t>19870709</t>
  </si>
  <si>
    <t>张财良</t>
  </si>
  <si>
    <t>19880701</t>
  </si>
  <si>
    <t>19881230</t>
  </si>
  <si>
    <t>李本贵</t>
  </si>
  <si>
    <t>19841224</t>
  </si>
  <si>
    <t>19850620</t>
  </si>
  <si>
    <t>李从生</t>
  </si>
  <si>
    <t>曾德三</t>
  </si>
  <si>
    <t>19850104</t>
  </si>
  <si>
    <t>19850516</t>
  </si>
  <si>
    <t>李民禄</t>
  </si>
  <si>
    <t>19960410</t>
  </si>
  <si>
    <t>刘淑媛</t>
  </si>
  <si>
    <t>19840904</t>
  </si>
  <si>
    <t>19850304</t>
  </si>
  <si>
    <t>肖四建</t>
  </si>
  <si>
    <t>19971220</t>
  </si>
  <si>
    <t>李爱玉</t>
  </si>
  <si>
    <t>19950630</t>
  </si>
  <si>
    <t>唐桂菊</t>
  </si>
  <si>
    <t>19990702</t>
  </si>
  <si>
    <t>20000630</t>
  </si>
  <si>
    <t>陈湘</t>
  </si>
  <si>
    <t>19950222</t>
  </si>
  <si>
    <t>韩加勋</t>
  </si>
  <si>
    <t>19991012</t>
  </si>
  <si>
    <t>李金生</t>
  </si>
  <si>
    <t>19970411</t>
  </si>
  <si>
    <t>刘显利罗爱华</t>
  </si>
  <si>
    <t>19850408</t>
  </si>
  <si>
    <t>19851130</t>
  </si>
  <si>
    <t>王三贵</t>
  </si>
  <si>
    <t>肖柏先</t>
  </si>
  <si>
    <t>19970326</t>
  </si>
</sst>
</file>

<file path=xl/styles.xml><?xml version="1.0" encoding="utf-8"?>
<styleSheet xmlns="http://schemas.openxmlformats.org/spreadsheetml/2006/main">
  <numFmts count="6">
    <numFmt numFmtId="0" formatCode="General"/>
    <numFmt numFmtId="165" formatCode="yyyy/mm/dd"/>
    <numFmt numFmtId="43" formatCode="_ * #,##0.00_ ;_ * \-#,##0.00_ ;_ * &quot;-&quot;??_ ;_ @_ "/>
    <numFmt numFmtId="166" formatCode="#,##0.00_ "/>
    <numFmt numFmtId="164" formatCode="0_ "/>
    <numFmt numFmtId="49" formatCode="@"/>
  </numFmts>
  <fonts count="8">
    <font>
      <name val="宋体"/>
      <sz val="11"/>
    </font>
    <font>
      <name val="宋体"/>
      <charset val="134"/>
      <sz val="12"/>
    </font>
    <font>
      <name val="宋体"/>
      <b/>
      <charset val="134"/>
      <sz val="18"/>
      <color indexed="8"/>
    </font>
    <font>
      <name val="宋体"/>
      <charset val="134"/>
      <sz val="12"/>
      <color indexed="8"/>
    </font>
    <font>
      <name val="宋体"/>
      <b/>
      <charset val="134"/>
      <sz val="12"/>
      <color indexed="8"/>
    </font>
    <font>
      <name val="宋体"/>
      <b/>
      <charset val="134"/>
      <sz val="12"/>
    </font>
    <font>
      <name val="宋体"/>
      <b/>
      <charset val="134"/>
      <sz val="18"/>
    </font>
    <font>
      <name val="宋体"/>
      <charset val="134"/>
      <sz val="11"/>
      <color indexed="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bottom"/>
      <protection locked="0" hidden="0"/>
    </xf>
    <xf numFmtId="0" fontId="7" fillId="0" borderId="0">
      <alignment vertical="bottom"/>
      <protection locked="0" hidden="0"/>
    </xf>
  </cellStyleXfs>
  <cellXfs count="5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3" fontId="5" fillId="0" borderId="6" xfId="0" applyNumberFormat="1" applyFont="1" applyFill="1" applyBorder="1" applyAlignment="1">
      <alignment horizontal="center" vertical="center" wrapText="1"/>
    </xf>
    <xf numFmtId="43" fontId="5" fillId="0" borderId="7" xfId="0" applyNumberFormat="1" applyFont="1" applyFill="1" applyBorder="1" applyAlignment="1">
      <alignment horizontal="center" vertical="center" wrapText="1"/>
    </xf>
    <xf numFmtId="43" fontId="5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165" fontId="1" fillId="0" borderId="3" xfId="0" applyNumberFormat="1" applyFont="1" applyFill="1" applyBorder="1" applyAlignment="1">
      <alignment horizontal="center" vertical="center"/>
    </xf>
    <xf numFmtId="166" fontId="1" fillId="0" borderId="3" xfId="0" applyNumberFormat="1" applyFont="1" applyFill="1" applyBorder="1">
      <alignment vertical="center"/>
    </xf>
    <xf numFmtId="166" fontId="1" fillId="0" borderId="4" xfId="0" applyNumberFormat="1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10" xfId="0" applyFont="1" applyFill="1" applyBorder="1">
      <alignment vertical="center"/>
    </xf>
    <xf numFmtId="165" fontId="1" fillId="0" borderId="10" xfId="0" applyNumberFormat="1" applyFont="1" applyFill="1" applyBorder="1" applyAlignment="1">
      <alignment horizontal="center" vertical="center"/>
    </xf>
    <xf numFmtId="166" fontId="1" fillId="0" borderId="10" xfId="0" applyNumberFormat="1" applyFont="1" applyFill="1" applyBorder="1">
      <alignment vertical="center"/>
    </xf>
    <xf numFmtId="166" fontId="1" fillId="0" borderId="11" xfId="0" applyNumberFormat="1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165" fontId="5" fillId="0" borderId="7" xfId="0" applyNumberFormat="1" applyFont="1" applyFill="1" applyBorder="1" applyAlignment="1">
      <alignment horizontal="center" vertical="center"/>
    </xf>
    <xf numFmtId="166" fontId="5" fillId="0" borderId="7" xfId="0" applyNumberFormat="1" applyFont="1" applyFill="1" applyBorder="1">
      <alignment vertical="center"/>
    </xf>
    <xf numFmtId="166" fontId="5" fillId="0" borderId="8" xfId="0" applyNumberFormat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 wrapText="1"/>
    </xf>
    <xf numFmtId="43" fontId="5" fillId="0" borderId="3" xfId="0" applyNumberFormat="1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2" applyNumberFormat="1" applyFont="1" applyFill="1" applyBorder="1" applyAlignment="1">
      <alignment horizontal="center" vertical="center" wrapText="1"/>
    </xf>
    <xf numFmtId="0" fontId="5" fillId="0" borderId="7" xfId="0" applyFont="1" applyFill="1" applyBorder="1">
      <alignment vertical="center"/>
    </xf>
    <xf numFmtId="0" fontId="5" fillId="0" borderId="7" xfId="0" applyFont="1" applyFill="1" applyBorder="1">
      <alignment vertical="center"/>
    </xf>
  </cellXfs>
  <cellStyles count="3">
    <cellStyle name="常规" xfId="0" builtinId="0"/>
    <cellStyle name="常规_Sheet1" xfId="1"/>
    <cellStyle name="常规 3" xfId="2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159"/>
  <sheetViews>
    <sheetView workbookViewId="0" topLeftCell="A141">
      <selection activeCell="I154" sqref="I154"/>
    </sheetView>
  </sheetViews>
  <sheetFormatPr defaultRowHeight="14.25" defaultColWidth="9"/>
  <cols>
    <col min="1" max="1" customWidth="1" width="4.625" style="1"/>
    <col min="2" max="2" customWidth="1" width="11.5" style="1"/>
    <col min="3" max="3" customWidth="1" width="13.0" style="1"/>
    <col min="4" max="4" customWidth="1" width="12.625" style="2"/>
    <col min="5" max="5" customWidth="1" width="12.875" style="2"/>
    <col min="6" max="6" customWidth="1" width="17.0" style="1"/>
    <col min="7" max="7" customWidth="1" width="16.0" style="1"/>
    <col min="8" max="8" customWidth="1" width="16.875" style="1"/>
    <col min="9" max="16384" customWidth="0" width="9.0" style="1"/>
  </cols>
  <sheetData>
    <row r="1" spans="8:8" s="1" ht="22.5" customFormat="1">
      <c r="A1" s="3" t="s">
        <v>0</v>
      </c>
      <c r="B1" s="3"/>
      <c r="C1" s="3"/>
      <c r="D1" s="3"/>
      <c r="E1" s="3"/>
      <c r="F1" s="3"/>
      <c r="G1" s="3"/>
      <c r="H1" s="3"/>
    </row>
    <row r="2" spans="8:8" s="1" ht="15.0" customFormat="1">
      <c r="A2" s="4" t="s">
        <v>1</v>
      </c>
      <c r="B2" s="4"/>
      <c r="C2" s="4"/>
      <c r="D2" s="5"/>
      <c r="E2" s="5" t="s">
        <v>2</v>
      </c>
      <c r="F2" s="4"/>
      <c r="G2" s="4"/>
      <c r="H2" s="2" t="s">
        <v>3</v>
      </c>
    </row>
    <row r="3" spans="8:8" s="1" ht="14.25" customFormat="1">
      <c r="A3" s="6" t="s">
        <v>4</v>
      </c>
      <c r="B3" s="6" t="s">
        <v>5</v>
      </c>
      <c r="C3" s="6" t="s">
        <v>6</v>
      </c>
      <c r="D3" s="7" t="s">
        <v>7</v>
      </c>
      <c r="E3" s="7" t="s">
        <v>8</v>
      </c>
      <c r="F3" s="8" t="s">
        <v>9</v>
      </c>
      <c r="G3" s="9"/>
      <c r="H3" s="10"/>
    </row>
    <row r="4" spans="8:8" s="1" ht="15.0" customFormat="1">
      <c r="A4" s="11"/>
      <c r="B4" s="11"/>
      <c r="C4" s="11"/>
      <c r="D4" s="12"/>
      <c r="E4" s="12"/>
      <c r="F4" s="13" t="s">
        <v>10</v>
      </c>
      <c r="G4" s="14" t="s">
        <v>11</v>
      </c>
      <c r="H4" s="15" t="s">
        <v>12</v>
      </c>
    </row>
    <row r="5" spans="8:8" s="1" ht="14.25" customFormat="1">
      <c r="A5" s="16">
        <v>1.0</v>
      </c>
      <c r="B5" s="17" t="s">
        <v>13</v>
      </c>
      <c r="C5" s="17" t="s">
        <v>14</v>
      </c>
      <c r="D5" s="18">
        <v>41360.0</v>
      </c>
      <c r="E5" s="18">
        <v>42456.0</v>
      </c>
      <c r="F5" s="19">
        <v>40000.0</v>
      </c>
      <c r="G5" s="19">
        <v>47084.4</v>
      </c>
      <c r="H5" s="20">
        <f t="shared" si="0" ref="H5:H68">F5+G5</f>
        <v>87084.4</v>
      </c>
    </row>
    <row r="6" spans="8:8" s="1" ht="14.25" customFormat="1">
      <c r="A6" s="21">
        <v>2.0</v>
      </c>
      <c r="B6" s="22" t="s">
        <v>13</v>
      </c>
      <c r="C6" s="22" t="s">
        <v>15</v>
      </c>
      <c r="D6" s="23">
        <v>41036.0</v>
      </c>
      <c r="E6" s="23">
        <v>42131.0</v>
      </c>
      <c r="F6" s="24">
        <v>29999.94</v>
      </c>
      <c r="G6" s="24">
        <v>28067.048088</v>
      </c>
      <c r="H6" s="25">
        <f t="shared" si="0"/>
        <v>58066.988088</v>
      </c>
    </row>
    <row r="7" spans="8:8" s="1" ht="14.25" customFormat="1">
      <c r="A7" s="21">
        <v>3.0</v>
      </c>
      <c r="B7" s="22" t="s">
        <v>13</v>
      </c>
      <c r="C7" s="22" t="s">
        <v>16</v>
      </c>
      <c r="D7" s="23">
        <v>41453.0</v>
      </c>
      <c r="E7" s="23">
        <v>42549.0</v>
      </c>
      <c r="F7" s="24">
        <v>130000.0</v>
      </c>
      <c r="G7" s="24">
        <v>103787.5</v>
      </c>
      <c r="H7" s="25">
        <f t="shared" si="0"/>
        <v>233787.5</v>
      </c>
    </row>
    <row r="8" spans="8:8" s="1" ht="14.25" customFormat="1">
      <c r="A8" s="21">
        <v>4.0</v>
      </c>
      <c r="B8" s="22" t="s">
        <v>13</v>
      </c>
      <c r="C8" s="22" t="s">
        <v>17</v>
      </c>
      <c r="D8" s="23">
        <v>42346.0</v>
      </c>
      <c r="E8" s="23">
        <v>43077.0</v>
      </c>
      <c r="F8" s="24">
        <v>29989.92</v>
      </c>
      <c r="G8" s="24">
        <v>13221.518784</v>
      </c>
      <c r="H8" s="25">
        <f t="shared" si="0"/>
        <v>43211.438784</v>
      </c>
    </row>
    <row r="9" spans="8:8" s="1" ht="14.25" customFormat="1">
      <c r="A9" s="21">
        <v>5.0</v>
      </c>
      <c r="B9" s="22" t="s">
        <v>13</v>
      </c>
      <c r="C9" s="22" t="s">
        <v>18</v>
      </c>
      <c r="D9" s="23">
        <v>41383.0</v>
      </c>
      <c r="E9" s="23">
        <v>42113.0</v>
      </c>
      <c r="F9" s="24">
        <v>29948.15</v>
      </c>
      <c r="G9" s="24">
        <v>17199.68438</v>
      </c>
      <c r="H9" s="25">
        <f t="shared" si="0"/>
        <v>47147.83438</v>
      </c>
    </row>
    <row r="10" spans="8:8" s="1" ht="14.25" customFormat="1">
      <c r="A10" s="21">
        <v>6.0</v>
      </c>
      <c r="B10" s="22" t="s">
        <v>13</v>
      </c>
      <c r="C10" s="22" t="s">
        <v>19</v>
      </c>
      <c r="D10" s="23">
        <v>40827.0</v>
      </c>
      <c r="E10" s="23">
        <v>41923.0</v>
      </c>
      <c r="F10" s="24">
        <v>10000.0</v>
      </c>
      <c r="G10" s="24">
        <v>10131.93</v>
      </c>
      <c r="H10" s="25">
        <f t="shared" si="0"/>
        <v>20131.93</v>
      </c>
    </row>
    <row r="11" spans="8:8" s="1" ht="14.25" customFormat="1">
      <c r="A11" s="21">
        <v>7.0</v>
      </c>
      <c r="B11" s="22" t="s">
        <v>13</v>
      </c>
      <c r="C11" s="22" t="s">
        <v>20</v>
      </c>
      <c r="D11" s="23">
        <v>41742.0</v>
      </c>
      <c r="E11" s="23">
        <v>42838.0</v>
      </c>
      <c r="F11" s="24">
        <v>29989.85</v>
      </c>
      <c r="G11" s="24">
        <v>19898.89322</v>
      </c>
      <c r="H11" s="25">
        <f t="shared" si="0"/>
        <v>49888.743220000004</v>
      </c>
    </row>
    <row r="12" spans="8:8" s="1" ht="14.25" customFormat="1">
      <c r="A12" s="21">
        <v>8.0</v>
      </c>
      <c r="B12" s="22" t="s">
        <v>13</v>
      </c>
      <c r="C12" s="22" t="s">
        <v>21</v>
      </c>
      <c r="D12" s="23">
        <v>41429.0</v>
      </c>
      <c r="E12" s="23">
        <v>42525.0</v>
      </c>
      <c r="F12" s="24">
        <v>29946.18</v>
      </c>
      <c r="G12" s="24">
        <v>19085.634936</v>
      </c>
      <c r="H12" s="25">
        <f t="shared" si="0"/>
        <v>49031.814935999995</v>
      </c>
    </row>
    <row r="13" spans="8:8" s="1" ht="14.25" customFormat="1">
      <c r="A13" s="21">
        <v>9.0</v>
      </c>
      <c r="B13" s="22" t="s">
        <v>13</v>
      </c>
      <c r="C13" s="22" t="s">
        <v>22</v>
      </c>
      <c r="D13" s="23">
        <v>42194.0</v>
      </c>
      <c r="E13" s="23">
        <v>42925.0</v>
      </c>
      <c r="F13" s="24">
        <v>30000.0</v>
      </c>
      <c r="G13" s="24">
        <v>14071.5</v>
      </c>
      <c r="H13" s="25">
        <f t="shared" si="0"/>
        <v>44071.5</v>
      </c>
    </row>
    <row r="14" spans="8:8" s="1" ht="14.25" customFormat="1">
      <c r="A14" s="21">
        <v>10.0</v>
      </c>
      <c r="B14" s="22" t="s">
        <v>13</v>
      </c>
      <c r="C14" s="22" t="s">
        <v>23</v>
      </c>
      <c r="D14" s="23">
        <v>41470.0</v>
      </c>
      <c r="E14" s="23">
        <v>42200.0</v>
      </c>
      <c r="F14" s="24">
        <v>29999.58</v>
      </c>
      <c r="G14" s="24">
        <v>23838.206616</v>
      </c>
      <c r="H14" s="25">
        <f t="shared" si="0"/>
        <v>53837.786616</v>
      </c>
    </row>
    <row r="15" spans="8:8" s="1" ht="14.25" customFormat="1">
      <c r="A15" s="21">
        <v>11.0</v>
      </c>
      <c r="B15" s="22" t="s">
        <v>13</v>
      </c>
      <c r="C15" s="22" t="s">
        <v>24</v>
      </c>
      <c r="D15" s="23">
        <v>41429.0</v>
      </c>
      <c r="E15" s="23">
        <v>42525.0</v>
      </c>
      <c r="F15" s="24">
        <v>30000.0</v>
      </c>
      <c r="G15" s="24">
        <v>19105.29</v>
      </c>
      <c r="H15" s="25">
        <f t="shared" si="0"/>
        <v>49105.29</v>
      </c>
    </row>
    <row r="16" spans="8:8" s="1" ht="14.25" customFormat="1">
      <c r="A16" s="21">
        <v>12.0</v>
      </c>
      <c r="B16" s="22" t="s">
        <v>13</v>
      </c>
      <c r="C16" s="22" t="s">
        <v>25</v>
      </c>
      <c r="D16" s="23">
        <v>41415.0</v>
      </c>
      <c r="E16" s="23">
        <v>42510.0</v>
      </c>
      <c r="F16" s="24">
        <v>100000.0</v>
      </c>
      <c r="G16" s="24">
        <v>78283.2</v>
      </c>
      <c r="H16" s="25">
        <f t="shared" si="0"/>
        <v>178283.2</v>
      </c>
    </row>
    <row r="17" spans="8:8" s="1" ht="14.25" customFormat="1">
      <c r="A17" s="21">
        <v>13.0</v>
      </c>
      <c r="B17" s="22" t="s">
        <v>13</v>
      </c>
      <c r="C17" s="22" t="s">
        <v>26</v>
      </c>
      <c r="D17" s="23">
        <v>41271.0</v>
      </c>
      <c r="E17" s="23">
        <v>42366.0</v>
      </c>
      <c r="F17" s="24">
        <v>279997.11</v>
      </c>
      <c r="G17" s="24">
        <v>235440.864572</v>
      </c>
      <c r="H17" s="25">
        <f t="shared" si="0"/>
        <v>515437.974572</v>
      </c>
    </row>
    <row r="18" spans="8:8" s="1" ht="14.25" customFormat="1">
      <c r="A18" s="21">
        <v>14.0</v>
      </c>
      <c r="B18" s="22" t="s">
        <v>13</v>
      </c>
      <c r="C18" s="22" t="s">
        <v>27</v>
      </c>
      <c r="D18" s="23">
        <v>40862.0</v>
      </c>
      <c r="E18" s="23">
        <v>41958.0</v>
      </c>
      <c r="F18" s="24">
        <v>199977.47</v>
      </c>
      <c r="G18" s="24">
        <v>152937.372044</v>
      </c>
      <c r="H18" s="25">
        <f t="shared" si="0"/>
        <v>352914.842044</v>
      </c>
    </row>
    <row r="19" spans="8:8" s="1" ht="14.25" customFormat="1">
      <c r="A19" s="21">
        <v>15.0</v>
      </c>
      <c r="B19" s="22" t="s">
        <v>13</v>
      </c>
      <c r="C19" s="22" t="s">
        <v>28</v>
      </c>
      <c r="D19" s="23">
        <v>41264.0</v>
      </c>
      <c r="E19" s="23">
        <v>42359.0</v>
      </c>
      <c r="F19" s="24">
        <v>89999.0</v>
      </c>
      <c r="G19" s="24">
        <v>90285.8348</v>
      </c>
      <c r="H19" s="25">
        <f t="shared" si="0"/>
        <v>180284.8348</v>
      </c>
    </row>
    <row r="20" spans="8:8" s="1" ht="14.25" customFormat="1">
      <c r="A20" s="21">
        <v>16.0</v>
      </c>
      <c r="B20" s="22" t="s">
        <v>13</v>
      </c>
      <c r="C20" s="22" t="s">
        <v>29</v>
      </c>
      <c r="D20" s="23">
        <v>41772.0</v>
      </c>
      <c r="E20" s="23">
        <v>42868.0</v>
      </c>
      <c r="F20" s="24">
        <v>29989.86</v>
      </c>
      <c r="G20" s="24">
        <v>13503.296872</v>
      </c>
      <c r="H20" s="25">
        <f t="shared" si="0"/>
        <v>43493.156872</v>
      </c>
    </row>
    <row r="21" spans="8:8" s="1" ht="14.25" customFormat="1">
      <c r="A21" s="21">
        <v>17.0</v>
      </c>
      <c r="B21" s="22" t="s">
        <v>13</v>
      </c>
      <c r="C21" s="22" t="s">
        <v>30</v>
      </c>
      <c r="D21" s="23">
        <v>38420.0</v>
      </c>
      <c r="E21" s="23">
        <v>38696.0</v>
      </c>
      <c r="F21" s="24">
        <v>10000.0</v>
      </c>
      <c r="G21" s="24">
        <v>16644.3</v>
      </c>
      <c r="H21" s="25">
        <f t="shared" si="0"/>
        <v>26644.3</v>
      </c>
    </row>
    <row r="22" spans="8:8" s="1" ht="14.25" customFormat="1">
      <c r="A22" s="21">
        <v>18.0</v>
      </c>
      <c r="B22" s="22" t="s">
        <v>13</v>
      </c>
      <c r="C22" s="22" t="s">
        <v>31</v>
      </c>
      <c r="D22" s="23">
        <v>41415.0</v>
      </c>
      <c r="E22" s="23">
        <v>42510.0</v>
      </c>
      <c r="F22" s="24">
        <v>72867.84</v>
      </c>
      <c r="G22" s="24">
        <v>76727.175168</v>
      </c>
      <c r="H22" s="25">
        <f t="shared" si="0"/>
        <v>149595.015168</v>
      </c>
    </row>
    <row r="23" spans="8:8" s="1" ht="14.25" customFormat="1">
      <c r="A23" s="21">
        <v>19.0</v>
      </c>
      <c r="B23" s="22" t="s">
        <v>13</v>
      </c>
      <c r="C23" s="22" t="s">
        <v>32</v>
      </c>
      <c r="D23" s="23">
        <v>41499.0</v>
      </c>
      <c r="E23" s="23">
        <v>42228.0</v>
      </c>
      <c r="F23" s="24">
        <v>14982.72</v>
      </c>
      <c r="G23" s="24">
        <v>11650.649344</v>
      </c>
      <c r="H23" s="25">
        <f t="shared" si="0"/>
        <v>26633.369344</v>
      </c>
    </row>
    <row r="24" spans="8:8" s="1" ht="14.25" customFormat="1">
      <c r="A24" s="21">
        <v>20.0</v>
      </c>
      <c r="B24" s="22" t="s">
        <v>13</v>
      </c>
      <c r="C24" s="22" t="s">
        <v>33</v>
      </c>
      <c r="D24" s="23">
        <v>41836.0</v>
      </c>
      <c r="E24" s="23">
        <v>42931.0</v>
      </c>
      <c r="F24" s="24">
        <v>770000.0</v>
      </c>
      <c r="G24" s="24">
        <v>306424.0</v>
      </c>
      <c r="H24" s="25">
        <f t="shared" si="0"/>
        <v>1076424.0</v>
      </c>
    </row>
    <row r="25" spans="8:8" s="1" ht="14.25" customFormat="1">
      <c r="A25" s="21">
        <v>21.0</v>
      </c>
      <c r="B25" s="22" t="s">
        <v>13</v>
      </c>
      <c r="C25" s="22" t="s">
        <v>34</v>
      </c>
      <c r="D25" s="23">
        <v>40751.0</v>
      </c>
      <c r="E25" s="23">
        <v>41847.0</v>
      </c>
      <c r="F25" s="24">
        <v>30000.0</v>
      </c>
      <c r="G25" s="24">
        <v>30272.7</v>
      </c>
      <c r="H25" s="25">
        <f t="shared" si="0"/>
        <v>60272.7</v>
      </c>
    </row>
    <row r="26" spans="8:8" s="1" ht="14.25" customFormat="1">
      <c r="A26" s="21">
        <v>22.0</v>
      </c>
      <c r="B26" s="22" t="s">
        <v>13</v>
      </c>
      <c r="C26" s="22" t="s">
        <v>35</v>
      </c>
      <c r="D26" s="23">
        <v>40033.0</v>
      </c>
      <c r="E26" s="23">
        <v>40763.0</v>
      </c>
      <c r="F26" s="24">
        <v>0.0</v>
      </c>
      <c r="G26" s="24">
        <v>108095.0</v>
      </c>
      <c r="H26" s="25">
        <f t="shared" si="0"/>
        <v>108095.0</v>
      </c>
    </row>
    <row r="27" spans="8:8" s="1" ht="14.25" customFormat="1">
      <c r="A27" s="21">
        <v>23.0</v>
      </c>
      <c r="B27" s="22" t="s">
        <v>13</v>
      </c>
      <c r="C27" s="22" t="s">
        <v>36</v>
      </c>
      <c r="D27" s="23">
        <v>41407.0</v>
      </c>
      <c r="E27" s="23">
        <v>42503.0</v>
      </c>
      <c r="F27" s="24">
        <v>39960.93</v>
      </c>
      <c r="G27" s="24">
        <v>29675.851636</v>
      </c>
      <c r="H27" s="25">
        <f t="shared" si="0"/>
        <v>69636.781636</v>
      </c>
    </row>
    <row r="28" spans="8:8" s="1" ht="14.25" customFormat="1">
      <c r="A28" s="21">
        <v>24.0</v>
      </c>
      <c r="B28" s="22" t="s">
        <v>13</v>
      </c>
      <c r="C28" s="22" t="s">
        <v>37</v>
      </c>
      <c r="D28" s="23">
        <v>40729.0</v>
      </c>
      <c r="E28" s="23">
        <v>41825.0</v>
      </c>
      <c r="F28" s="24">
        <v>29927.68</v>
      </c>
      <c r="G28" s="24">
        <v>14744.578736</v>
      </c>
      <c r="H28" s="25">
        <f t="shared" si="0"/>
        <v>44672.258736</v>
      </c>
    </row>
    <row r="29" spans="8:8" s="1" ht="14.25" customFormat="1">
      <c r="A29" s="21">
        <v>25.0</v>
      </c>
      <c r="B29" s="22" t="s">
        <v>13</v>
      </c>
      <c r="C29" s="22" t="s">
        <v>38</v>
      </c>
      <c r="D29" s="23">
        <v>41455.0</v>
      </c>
      <c r="E29" s="23">
        <v>42550.0</v>
      </c>
      <c r="F29" s="24">
        <v>100000.0</v>
      </c>
      <c r="G29" s="24">
        <v>76671.2</v>
      </c>
      <c r="H29" s="25">
        <f t="shared" si="0"/>
        <v>176671.2</v>
      </c>
    </row>
    <row r="30" spans="8:8" s="1" ht="14.25" customFormat="1">
      <c r="A30" s="21">
        <v>26.0</v>
      </c>
      <c r="B30" s="22" t="s">
        <v>13</v>
      </c>
      <c r="C30" s="22" t="s">
        <v>39</v>
      </c>
      <c r="D30" s="23">
        <v>40865.0</v>
      </c>
      <c r="E30" s="23">
        <v>41961.0</v>
      </c>
      <c r="F30" s="24">
        <v>16000.0</v>
      </c>
      <c r="G30" s="24">
        <v>16070.24</v>
      </c>
      <c r="H30" s="25">
        <f t="shared" si="0"/>
        <v>32070.239999999998</v>
      </c>
    </row>
    <row r="31" spans="8:8" s="1" ht="14.25" customFormat="1">
      <c r="A31" s="21">
        <v>27.0</v>
      </c>
      <c r="B31" s="22" t="s">
        <v>13</v>
      </c>
      <c r="C31" s="22" t="s">
        <v>40</v>
      </c>
      <c r="D31" s="23">
        <v>41453.0</v>
      </c>
      <c r="E31" s="23">
        <v>42548.0</v>
      </c>
      <c r="F31" s="24">
        <v>185000.0</v>
      </c>
      <c r="G31" s="24">
        <v>83793.6</v>
      </c>
      <c r="H31" s="25">
        <f t="shared" si="0"/>
        <v>268793.6</v>
      </c>
    </row>
    <row r="32" spans="8:8" s="1" ht="14.25" customFormat="1">
      <c r="A32" s="21">
        <v>28.0</v>
      </c>
      <c r="B32" s="22" t="s">
        <v>13</v>
      </c>
      <c r="C32" s="22" t="s">
        <v>41</v>
      </c>
      <c r="D32" s="23">
        <v>41428.0</v>
      </c>
      <c r="E32" s="23">
        <v>42524.0</v>
      </c>
      <c r="F32" s="24">
        <v>20000.0</v>
      </c>
      <c r="G32" s="24">
        <v>15550.0</v>
      </c>
      <c r="H32" s="25">
        <f t="shared" si="0"/>
        <v>35550.0</v>
      </c>
    </row>
    <row r="33" spans="8:8" s="1" ht="14.25" customFormat="1">
      <c r="A33" s="21">
        <v>29.0</v>
      </c>
      <c r="B33" s="22" t="s">
        <v>13</v>
      </c>
      <c r="C33" s="22" t="s">
        <v>42</v>
      </c>
      <c r="D33" s="23">
        <v>41744.0</v>
      </c>
      <c r="E33" s="23">
        <v>42475.0</v>
      </c>
      <c r="F33" s="24">
        <v>29968.39</v>
      </c>
      <c r="G33" s="24">
        <v>17116.866028</v>
      </c>
      <c r="H33" s="25">
        <f t="shared" si="0"/>
        <v>47085.256028</v>
      </c>
    </row>
    <row r="34" spans="8:8" s="1" ht="14.25" customFormat="1">
      <c r="A34" s="21">
        <v>30.0</v>
      </c>
      <c r="B34" s="22" t="s">
        <v>13</v>
      </c>
      <c r="C34" s="22" t="s">
        <v>43</v>
      </c>
      <c r="D34" s="23">
        <v>41744.0</v>
      </c>
      <c r="E34" s="23">
        <v>42475.0</v>
      </c>
      <c r="F34" s="24">
        <v>29971.62</v>
      </c>
      <c r="G34" s="24">
        <v>18940.845624</v>
      </c>
      <c r="H34" s="25">
        <f t="shared" si="0"/>
        <v>48912.465624000004</v>
      </c>
    </row>
    <row r="35" spans="8:8" s="1" ht="14.25" customFormat="1">
      <c r="A35" s="21">
        <v>31.0</v>
      </c>
      <c r="B35" s="22" t="s">
        <v>13</v>
      </c>
      <c r="C35" s="22" t="s">
        <v>44</v>
      </c>
      <c r="D35" s="23">
        <v>41447.0</v>
      </c>
      <c r="E35" s="23">
        <v>42542.0</v>
      </c>
      <c r="F35" s="24">
        <v>40000.0</v>
      </c>
      <c r="G35" s="24">
        <v>30797.44</v>
      </c>
      <c r="H35" s="25">
        <f t="shared" si="0"/>
        <v>70797.44</v>
      </c>
    </row>
    <row r="36" spans="8:8" s="1" ht="14.25" customFormat="1">
      <c r="A36" s="21">
        <v>32.0</v>
      </c>
      <c r="B36" s="22" t="s">
        <v>13</v>
      </c>
      <c r="C36" s="22" t="s">
        <v>45</v>
      </c>
      <c r="D36" s="23">
        <v>41389.0</v>
      </c>
      <c r="E36" s="23">
        <v>42485.0</v>
      </c>
      <c r="F36" s="24">
        <v>0.0</v>
      </c>
      <c r="G36" s="24">
        <v>12808.27</v>
      </c>
      <c r="H36" s="25">
        <f t="shared" si="0"/>
        <v>12808.27</v>
      </c>
    </row>
    <row r="37" spans="8:8" s="1" ht="14.25" customFormat="1">
      <c r="A37" s="21">
        <v>33.0</v>
      </c>
      <c r="B37" s="22" t="s">
        <v>13</v>
      </c>
      <c r="C37" s="22" t="s">
        <v>46</v>
      </c>
      <c r="D37" s="23">
        <v>41272.0</v>
      </c>
      <c r="E37" s="23">
        <v>42367.0</v>
      </c>
      <c r="F37" s="24">
        <v>379935.75</v>
      </c>
      <c r="G37" s="24">
        <v>279303.4359</v>
      </c>
      <c r="H37" s="25">
        <f t="shared" si="0"/>
        <v>659239.1858999999</v>
      </c>
    </row>
    <row r="38" spans="8:8" s="1" ht="14.25" customFormat="1">
      <c r="A38" s="21">
        <v>34.0</v>
      </c>
      <c r="B38" s="22" t="s">
        <v>13</v>
      </c>
      <c r="C38" s="22" t="s">
        <v>47</v>
      </c>
      <c r="D38" s="23">
        <v>40886.0</v>
      </c>
      <c r="E38" s="23">
        <v>42530.0</v>
      </c>
      <c r="F38" s="24">
        <v>219802.41</v>
      </c>
      <c r="G38" s="24">
        <v>200750.240132</v>
      </c>
      <c r="H38" s="25">
        <f t="shared" si="0"/>
        <v>420552.650132</v>
      </c>
    </row>
    <row r="39" spans="8:8" s="1" ht="14.25" customFormat="1">
      <c r="A39" s="21">
        <v>35.0</v>
      </c>
      <c r="B39" s="22" t="s">
        <v>13</v>
      </c>
      <c r="C39" s="22" t="s">
        <v>48</v>
      </c>
      <c r="D39" s="23">
        <v>40899.0</v>
      </c>
      <c r="E39" s="23">
        <v>41994.0</v>
      </c>
      <c r="F39" s="24">
        <v>359989.76</v>
      </c>
      <c r="G39" s="24">
        <v>359868.820352</v>
      </c>
      <c r="H39" s="25">
        <f t="shared" si="0"/>
        <v>719858.580352</v>
      </c>
    </row>
    <row r="40" spans="8:8" s="1" ht="14.25" customFormat="1">
      <c r="A40" s="21">
        <v>36.0</v>
      </c>
      <c r="B40" s="22" t="s">
        <v>13</v>
      </c>
      <c r="C40" s="22" t="s">
        <v>49</v>
      </c>
      <c r="D40" s="23">
        <v>41272.0</v>
      </c>
      <c r="E40" s="23">
        <v>42366.0</v>
      </c>
      <c r="F40" s="24">
        <v>897461.7</v>
      </c>
      <c r="G40" s="24">
        <v>415197.51284</v>
      </c>
      <c r="H40" s="25">
        <f t="shared" si="0"/>
        <v>1312659.21284</v>
      </c>
    </row>
    <row r="41" spans="8:8" s="1" ht="14.25" customFormat="1">
      <c r="A41" s="21">
        <v>37.0</v>
      </c>
      <c r="B41" s="22" t="s">
        <v>13</v>
      </c>
      <c r="C41" s="22" t="s">
        <v>50</v>
      </c>
      <c r="D41" s="23">
        <v>42369.0</v>
      </c>
      <c r="E41" s="23">
        <v>43099.0</v>
      </c>
      <c r="F41" s="24">
        <v>599989.92</v>
      </c>
      <c r="G41" s="24">
        <v>250436.318784</v>
      </c>
      <c r="H41" s="25">
        <f t="shared" si="0"/>
        <v>850426.238784</v>
      </c>
    </row>
    <row r="42" spans="8:8" s="1" ht="14.25" customFormat="1">
      <c r="A42" s="21">
        <v>38.0</v>
      </c>
      <c r="B42" s="22" t="s">
        <v>51</v>
      </c>
      <c r="C42" s="22" t="s">
        <v>52</v>
      </c>
      <c r="D42" s="23">
        <v>40985.0</v>
      </c>
      <c r="E42" s="23">
        <v>42080.0</v>
      </c>
      <c r="F42" s="24">
        <v>10000.0</v>
      </c>
      <c r="G42" s="24">
        <v>19196.95</v>
      </c>
      <c r="H42" s="25">
        <f t="shared" si="0"/>
        <v>29196.95</v>
      </c>
    </row>
    <row r="43" spans="8:8" s="1" ht="14.25" customFormat="1">
      <c r="A43" s="21">
        <v>39.0</v>
      </c>
      <c r="B43" s="22" t="s">
        <v>51</v>
      </c>
      <c r="C43" s="22" t="s">
        <v>53</v>
      </c>
      <c r="D43" s="23">
        <v>41438.0</v>
      </c>
      <c r="E43" s="23">
        <v>42530.0</v>
      </c>
      <c r="F43" s="24">
        <v>81000.0</v>
      </c>
      <c r="G43" s="24">
        <v>98357.56</v>
      </c>
      <c r="H43" s="25">
        <f t="shared" si="0"/>
        <v>179357.56</v>
      </c>
    </row>
    <row r="44" spans="8:8" s="1" ht="14.25" customFormat="1">
      <c r="A44" s="21">
        <v>40.0</v>
      </c>
      <c r="B44" s="22" t="s">
        <v>51</v>
      </c>
      <c r="C44" s="22" t="s">
        <v>54</v>
      </c>
      <c r="D44" s="23">
        <v>41264.0</v>
      </c>
      <c r="E44" s="23">
        <v>42359.0</v>
      </c>
      <c r="F44" s="24">
        <v>110000.0</v>
      </c>
      <c r="G44" s="24">
        <v>93414.24</v>
      </c>
      <c r="H44" s="25">
        <f t="shared" si="0"/>
        <v>203414.24</v>
      </c>
    </row>
    <row r="45" spans="8:8" s="1" ht="14.25" customFormat="1">
      <c r="A45" s="21">
        <v>41.0</v>
      </c>
      <c r="B45" s="22" t="s">
        <v>51</v>
      </c>
      <c r="C45" s="22" t="s">
        <v>55</v>
      </c>
      <c r="D45" s="23">
        <v>41264.0</v>
      </c>
      <c r="E45" s="23">
        <v>42357.0</v>
      </c>
      <c r="F45" s="24">
        <v>30000.0</v>
      </c>
      <c r="G45" s="24">
        <v>25477.69</v>
      </c>
      <c r="H45" s="25">
        <f t="shared" si="0"/>
        <v>55477.69</v>
      </c>
    </row>
    <row r="46" spans="8:8" s="1" ht="14.25" customFormat="1">
      <c r="A46" s="21">
        <v>42.0</v>
      </c>
      <c r="B46" s="22" t="s">
        <v>51</v>
      </c>
      <c r="C46" s="22" t="s">
        <v>56</v>
      </c>
      <c r="D46" s="23">
        <v>41033.0</v>
      </c>
      <c r="E46" s="23">
        <v>42127.0</v>
      </c>
      <c r="F46" s="24">
        <v>20000.0</v>
      </c>
      <c r="G46" s="24">
        <v>21008.02</v>
      </c>
      <c r="H46" s="25">
        <f t="shared" si="0"/>
        <v>41008.020000000004</v>
      </c>
    </row>
    <row r="47" spans="8:8" s="1" ht="14.25" customFormat="1">
      <c r="A47" s="21">
        <v>43.0</v>
      </c>
      <c r="B47" s="22" t="s">
        <v>51</v>
      </c>
      <c r="C47" s="22" t="s">
        <v>57</v>
      </c>
      <c r="D47" s="23">
        <v>40996.0</v>
      </c>
      <c r="E47" s="23">
        <v>42091.0</v>
      </c>
      <c r="F47" s="24">
        <v>29956.02</v>
      </c>
      <c r="G47" s="24">
        <v>16465.068504</v>
      </c>
      <c r="H47" s="25">
        <f t="shared" si="0"/>
        <v>46421.088504</v>
      </c>
    </row>
    <row r="48" spans="8:8" s="1" ht="14.25" customFormat="1">
      <c r="A48" s="21">
        <v>44.0</v>
      </c>
      <c r="B48" s="22" t="s">
        <v>51</v>
      </c>
      <c r="C48" s="22" t="s">
        <v>58</v>
      </c>
      <c r="D48" s="23">
        <v>41402.0</v>
      </c>
      <c r="E48" s="23">
        <v>42497.0</v>
      </c>
      <c r="F48" s="24">
        <v>68000.0</v>
      </c>
      <c r="G48" s="24">
        <v>31521.64</v>
      </c>
      <c r="H48" s="25">
        <f t="shared" si="0"/>
        <v>99521.64</v>
      </c>
    </row>
    <row r="49" spans="8:8" s="1" ht="14.25" customFormat="1">
      <c r="A49" s="21">
        <v>45.0</v>
      </c>
      <c r="B49" s="22" t="s">
        <v>51</v>
      </c>
      <c r="C49" s="22" t="s">
        <v>59</v>
      </c>
      <c r="D49" s="23">
        <v>41455.0</v>
      </c>
      <c r="E49" s="23">
        <v>42550.0</v>
      </c>
      <c r="F49" s="24">
        <v>30989.82</v>
      </c>
      <c r="G49" s="24">
        <v>19366.832264</v>
      </c>
      <c r="H49" s="25">
        <f t="shared" si="0"/>
        <v>50356.652264000004</v>
      </c>
    </row>
    <row r="50" spans="8:8" s="1" ht="14.25" customFormat="1">
      <c r="A50" s="21">
        <v>46.0</v>
      </c>
      <c r="B50" s="22" t="s">
        <v>51</v>
      </c>
      <c r="C50" s="22" t="s">
        <v>60</v>
      </c>
      <c r="D50" s="23">
        <v>41454.0</v>
      </c>
      <c r="E50" s="23">
        <v>42519.0</v>
      </c>
      <c r="F50" s="24">
        <v>350000.0</v>
      </c>
      <c r="G50" s="24">
        <v>272569.85</v>
      </c>
      <c r="H50" s="25">
        <f t="shared" si="0"/>
        <v>622569.85</v>
      </c>
    </row>
    <row r="51" spans="8:8" s="1" ht="14.25" customFormat="1">
      <c r="A51" s="21">
        <v>47.0</v>
      </c>
      <c r="B51" s="22" t="s">
        <v>51</v>
      </c>
      <c r="C51" s="22" t="s">
        <v>61</v>
      </c>
      <c r="D51" s="23">
        <v>41268.0</v>
      </c>
      <c r="E51" s="23">
        <v>42363.0</v>
      </c>
      <c r="F51" s="24">
        <v>79948.17</v>
      </c>
      <c r="G51" s="24">
        <v>69435.531684</v>
      </c>
      <c r="H51" s="25">
        <f t="shared" si="0"/>
        <v>149383.701684</v>
      </c>
    </row>
    <row r="52" spans="8:8" s="1" ht="14.25" customFormat="1">
      <c r="A52" s="21">
        <v>48.0</v>
      </c>
      <c r="B52" s="22" t="s">
        <v>51</v>
      </c>
      <c r="C52" s="22" t="s">
        <v>62</v>
      </c>
      <c r="D52" s="23">
        <v>41455.0</v>
      </c>
      <c r="E52" s="23">
        <v>42551.0</v>
      </c>
      <c r="F52" s="24">
        <v>49959.25</v>
      </c>
      <c r="G52" s="24">
        <v>38759.3681</v>
      </c>
      <c r="H52" s="25">
        <f t="shared" si="0"/>
        <v>88718.61809999999</v>
      </c>
    </row>
    <row r="53" spans="8:8" s="1" ht="14.25" customFormat="1">
      <c r="A53" s="21">
        <v>49.0</v>
      </c>
      <c r="B53" s="22" t="s">
        <v>51</v>
      </c>
      <c r="C53" s="22" t="s">
        <v>63</v>
      </c>
      <c r="D53" s="23">
        <v>40650.0</v>
      </c>
      <c r="E53" s="23">
        <v>41746.0</v>
      </c>
      <c r="F53" s="24">
        <v>30000.0</v>
      </c>
      <c r="G53" s="24">
        <v>21812.82</v>
      </c>
      <c r="H53" s="25">
        <f t="shared" si="0"/>
        <v>51812.82</v>
      </c>
    </row>
    <row r="54" spans="8:8" s="1" ht="14.25" customFormat="1">
      <c r="A54" s="21">
        <v>50.0</v>
      </c>
      <c r="B54" s="22" t="s">
        <v>51</v>
      </c>
      <c r="C54" s="22" t="s">
        <v>64</v>
      </c>
      <c r="D54" s="23">
        <v>41466.0</v>
      </c>
      <c r="E54" s="23">
        <v>42528.0</v>
      </c>
      <c r="F54" s="24">
        <v>4989.82</v>
      </c>
      <c r="G54" s="24">
        <v>14080.612264</v>
      </c>
      <c r="H54" s="25">
        <f t="shared" si="0"/>
        <v>19070.432264</v>
      </c>
    </row>
    <row r="55" spans="8:8" s="1" ht="14.25" customFormat="1">
      <c r="A55" s="21">
        <v>51.0</v>
      </c>
      <c r="B55" s="22" t="s">
        <v>51</v>
      </c>
      <c r="C55" s="22" t="s">
        <v>65</v>
      </c>
      <c r="D55" s="23">
        <v>41629.0</v>
      </c>
      <c r="E55" s="23">
        <v>42725.0</v>
      </c>
      <c r="F55" s="24">
        <v>15956.56</v>
      </c>
      <c r="G55" s="24">
        <v>6517.985712</v>
      </c>
      <c r="H55" s="25">
        <f t="shared" si="0"/>
        <v>22474.545712</v>
      </c>
    </row>
    <row r="56" spans="8:8" s="1" ht="14.25" customFormat="1">
      <c r="A56" s="21">
        <v>52.0</v>
      </c>
      <c r="B56" s="22" t="s">
        <v>51</v>
      </c>
      <c r="C56" s="22" t="s">
        <v>66</v>
      </c>
      <c r="D56" s="23">
        <v>41094.0</v>
      </c>
      <c r="E56" s="23">
        <v>42189.0</v>
      </c>
      <c r="F56" s="24">
        <v>28999.0</v>
      </c>
      <c r="G56" s="24">
        <v>26315.8648</v>
      </c>
      <c r="H56" s="25">
        <f t="shared" si="0"/>
        <v>55314.864799999996</v>
      </c>
    </row>
    <row r="57" spans="8:8" s="1" ht="14.25" customFormat="1">
      <c r="A57" s="21">
        <v>53.0</v>
      </c>
      <c r="B57" s="22" t="s">
        <v>51</v>
      </c>
      <c r="C57" s="22" t="s">
        <v>67</v>
      </c>
      <c r="D57" s="23">
        <v>40551.0</v>
      </c>
      <c r="E57" s="23">
        <v>41647.0</v>
      </c>
      <c r="F57" s="24">
        <v>50000.0</v>
      </c>
      <c r="G57" s="24">
        <v>43381.8</v>
      </c>
      <c r="H57" s="25">
        <f t="shared" si="0"/>
        <v>93381.8</v>
      </c>
    </row>
    <row r="58" spans="8:8" s="1" ht="14.25" customFormat="1">
      <c r="A58" s="21">
        <v>54.0</v>
      </c>
      <c r="B58" s="22" t="s">
        <v>51</v>
      </c>
      <c r="C58" s="22" t="s">
        <v>68</v>
      </c>
      <c r="D58" s="23">
        <v>41234.0</v>
      </c>
      <c r="E58" s="23">
        <v>42329.0</v>
      </c>
      <c r="F58" s="24">
        <v>69999.0</v>
      </c>
      <c r="G58" s="24">
        <v>60288.3848</v>
      </c>
      <c r="H58" s="25">
        <f t="shared" si="0"/>
        <v>130287.3848</v>
      </c>
    </row>
    <row r="59" spans="8:8" s="1" ht="14.25" customFormat="1">
      <c r="A59" s="21">
        <v>55.0</v>
      </c>
      <c r="B59" s="22" t="s">
        <v>51</v>
      </c>
      <c r="C59" s="22" t="s">
        <v>69</v>
      </c>
      <c r="D59" s="23">
        <v>41089.0</v>
      </c>
      <c r="E59" s="23">
        <v>42183.0</v>
      </c>
      <c r="F59" s="24">
        <v>35000.0</v>
      </c>
      <c r="G59" s="24">
        <v>28980.52</v>
      </c>
      <c r="H59" s="25">
        <f t="shared" si="0"/>
        <v>63980.520000000004</v>
      </c>
    </row>
    <row r="60" spans="8:8" s="1" ht="14.25" customFormat="1">
      <c r="A60" s="21">
        <v>56.0</v>
      </c>
      <c r="B60" s="22" t="s">
        <v>51</v>
      </c>
      <c r="C60" s="22" t="s">
        <v>70</v>
      </c>
      <c r="D60" s="23">
        <v>40570.0</v>
      </c>
      <c r="E60" s="23">
        <v>41666.0</v>
      </c>
      <c r="F60" s="24">
        <v>23407.29</v>
      </c>
      <c r="G60" s="24">
        <v>17633.942308</v>
      </c>
      <c r="H60" s="25">
        <f t="shared" si="0"/>
        <v>41041.232308000006</v>
      </c>
    </row>
    <row r="61" spans="8:8" s="1" ht="14.25" customFormat="1">
      <c r="A61" s="21">
        <v>57.0</v>
      </c>
      <c r="B61" s="22" t="s">
        <v>51</v>
      </c>
      <c r="C61" s="22" t="s">
        <v>71</v>
      </c>
      <c r="D61" s="23">
        <v>41264.0</v>
      </c>
      <c r="E61" s="23">
        <v>42359.0</v>
      </c>
      <c r="F61" s="24">
        <v>69989.8</v>
      </c>
      <c r="G61" s="24">
        <v>55659.45496</v>
      </c>
      <c r="H61" s="25">
        <f t="shared" si="0"/>
        <v>125649.25496</v>
      </c>
    </row>
    <row r="62" spans="8:8" s="1" ht="14.25" customFormat="1">
      <c r="A62" s="21">
        <v>58.0</v>
      </c>
      <c r="B62" s="22" t="s">
        <v>51</v>
      </c>
      <c r="C62" s="22" t="s">
        <v>72</v>
      </c>
      <c r="D62" s="23">
        <v>41629.0</v>
      </c>
      <c r="E62" s="23">
        <v>42718.0</v>
      </c>
      <c r="F62" s="24">
        <v>51000.0</v>
      </c>
      <c r="G62" s="24">
        <v>19351.89</v>
      </c>
      <c r="H62" s="25">
        <f t="shared" si="0"/>
        <v>70351.89</v>
      </c>
    </row>
    <row r="63" spans="8:8" s="1" ht="14.25" customFormat="1">
      <c r="A63" s="21">
        <v>59.0</v>
      </c>
      <c r="B63" s="22" t="s">
        <v>73</v>
      </c>
      <c r="C63" s="22" t="s">
        <v>74</v>
      </c>
      <c r="D63" s="23">
        <v>41235.0</v>
      </c>
      <c r="E63" s="23">
        <v>42330.0</v>
      </c>
      <c r="F63" s="24">
        <v>100000.0</v>
      </c>
      <c r="G63" s="24">
        <v>67426.36</v>
      </c>
      <c r="H63" s="25">
        <f t="shared" si="0"/>
        <v>167426.36</v>
      </c>
    </row>
    <row r="64" spans="8:8" s="1" ht="14.25" customFormat="1">
      <c r="A64" s="21">
        <v>60.0</v>
      </c>
      <c r="B64" s="22" t="s">
        <v>73</v>
      </c>
      <c r="C64" s="22" t="s">
        <v>75</v>
      </c>
      <c r="D64" s="23">
        <v>41208.0</v>
      </c>
      <c r="E64" s="23">
        <v>42303.0</v>
      </c>
      <c r="F64" s="24">
        <v>109989.47</v>
      </c>
      <c r="G64" s="24">
        <v>91931.954444</v>
      </c>
      <c r="H64" s="25">
        <f t="shared" si="0"/>
        <v>201921.424444</v>
      </c>
    </row>
    <row r="65" spans="8:8" s="1" ht="14.25" customFormat="1">
      <c r="A65" s="21">
        <v>61.0</v>
      </c>
      <c r="B65" s="22" t="s">
        <v>73</v>
      </c>
      <c r="C65" s="22" t="s">
        <v>76</v>
      </c>
      <c r="D65" s="23">
        <v>41154.0</v>
      </c>
      <c r="E65" s="23">
        <v>42249.0</v>
      </c>
      <c r="F65" s="24">
        <v>30000.0</v>
      </c>
      <c r="G65" s="24">
        <v>22098.89</v>
      </c>
      <c r="H65" s="25">
        <f t="shared" si="0"/>
        <v>52098.89</v>
      </c>
    </row>
    <row r="66" spans="8:8" s="1" ht="14.25" customFormat="1">
      <c r="A66" s="21">
        <v>62.0</v>
      </c>
      <c r="B66" s="22" t="s">
        <v>73</v>
      </c>
      <c r="C66" s="22" t="s">
        <v>77</v>
      </c>
      <c r="D66" s="23">
        <v>40205.0</v>
      </c>
      <c r="E66" s="23">
        <v>41301.0</v>
      </c>
      <c r="F66" s="24">
        <v>60000.0</v>
      </c>
      <c r="G66" s="24">
        <v>57982.8</v>
      </c>
      <c r="H66" s="25">
        <f t="shared" si="0"/>
        <v>117982.8</v>
      </c>
    </row>
    <row r="67" spans="8:8" s="1" ht="14.25" customFormat="1">
      <c r="A67" s="21">
        <v>63.0</v>
      </c>
      <c r="B67" s="22" t="s">
        <v>73</v>
      </c>
      <c r="C67" s="22" t="s">
        <v>78</v>
      </c>
      <c r="D67" s="23">
        <v>40563.0</v>
      </c>
      <c r="E67" s="23">
        <v>41659.0</v>
      </c>
      <c r="F67" s="24">
        <v>30000.0</v>
      </c>
      <c r="G67" s="24">
        <v>30648.96</v>
      </c>
      <c r="H67" s="25">
        <f t="shared" si="0"/>
        <v>60648.96</v>
      </c>
    </row>
    <row r="68" spans="8:8" s="1" ht="14.25" customFormat="1">
      <c r="A68" s="21">
        <v>64.0</v>
      </c>
      <c r="B68" s="22" t="s">
        <v>73</v>
      </c>
      <c r="C68" s="22" t="s">
        <v>79</v>
      </c>
      <c r="D68" s="23">
        <v>40867.0</v>
      </c>
      <c r="E68" s="23">
        <v>41963.0</v>
      </c>
      <c r="F68" s="24">
        <v>30000.0</v>
      </c>
      <c r="G68" s="24">
        <v>27496.58</v>
      </c>
      <c r="H68" s="25">
        <f t="shared" si="0"/>
        <v>57496.58</v>
      </c>
    </row>
    <row r="69" spans="8:8" s="1" ht="14.25" customFormat="1">
      <c r="A69" s="21">
        <v>65.0</v>
      </c>
      <c r="B69" s="22" t="s">
        <v>73</v>
      </c>
      <c r="C69" s="22" t="s">
        <v>80</v>
      </c>
      <c r="D69" s="23">
        <v>40875.0</v>
      </c>
      <c r="E69" s="23">
        <v>41971.0</v>
      </c>
      <c r="F69" s="24">
        <v>10000.0</v>
      </c>
      <c r="G69" s="24">
        <v>36425.86</v>
      </c>
      <c r="H69" s="25">
        <f t="shared" si="1" ref="H69:H132">F69+G69</f>
        <v>46425.86</v>
      </c>
    </row>
    <row r="70" spans="8:8" s="1" ht="14.25" customFormat="1">
      <c r="A70" s="21">
        <v>66.0</v>
      </c>
      <c r="B70" s="22" t="s">
        <v>73</v>
      </c>
      <c r="C70" s="22" t="s">
        <v>81</v>
      </c>
      <c r="D70" s="23">
        <v>41264.0</v>
      </c>
      <c r="E70" s="23">
        <v>42358.0</v>
      </c>
      <c r="F70" s="24">
        <v>109989.8</v>
      </c>
      <c r="G70" s="24">
        <v>90022.47496</v>
      </c>
      <c r="H70" s="25">
        <f t="shared" si="1"/>
        <v>200012.27496</v>
      </c>
    </row>
    <row r="71" spans="8:8" s="1" ht="14.25" customFormat="1">
      <c r="A71" s="21">
        <v>67.0</v>
      </c>
      <c r="B71" s="22" t="s">
        <v>73</v>
      </c>
      <c r="C71" s="22" t="s">
        <v>82</v>
      </c>
      <c r="D71" s="23">
        <v>41408.0</v>
      </c>
      <c r="E71" s="23">
        <v>42504.0</v>
      </c>
      <c r="F71" s="24">
        <v>120000.0</v>
      </c>
      <c r="G71" s="24">
        <v>95331.12</v>
      </c>
      <c r="H71" s="25">
        <f t="shared" si="1"/>
        <v>215331.12</v>
      </c>
    </row>
    <row r="72" spans="8:8" s="1" ht="14.25" customFormat="1">
      <c r="A72" s="21">
        <v>68.0</v>
      </c>
      <c r="B72" s="22" t="s">
        <v>73</v>
      </c>
      <c r="C72" s="22" t="s">
        <v>83</v>
      </c>
      <c r="D72" s="23">
        <v>41270.0</v>
      </c>
      <c r="E72" s="23">
        <v>42365.0</v>
      </c>
      <c r="F72" s="24">
        <v>92304.17</v>
      </c>
      <c r="G72" s="24">
        <v>73735.312884</v>
      </c>
      <c r="H72" s="25">
        <f t="shared" si="1"/>
        <v>166039.482884</v>
      </c>
    </row>
    <row r="73" spans="8:8" s="1" ht="14.25" customFormat="1">
      <c r="A73" s="21">
        <v>69.0</v>
      </c>
      <c r="B73" s="22" t="s">
        <v>73</v>
      </c>
      <c r="C73" s="22" t="s">
        <v>84</v>
      </c>
      <c r="D73" s="23">
        <v>41268.0</v>
      </c>
      <c r="E73" s="23">
        <v>42363.0</v>
      </c>
      <c r="F73" s="24">
        <v>28933.56</v>
      </c>
      <c r="G73" s="24">
        <v>78363.536112</v>
      </c>
      <c r="H73" s="25">
        <f t="shared" si="1"/>
        <v>107297.096112</v>
      </c>
    </row>
    <row r="74" spans="8:8" s="1" ht="14.25" customFormat="1">
      <c r="A74" s="21">
        <v>70.0</v>
      </c>
      <c r="B74" s="22" t="s">
        <v>73</v>
      </c>
      <c r="C74" s="22" t="s">
        <v>85</v>
      </c>
      <c r="D74" s="23">
        <v>40908.0</v>
      </c>
      <c r="E74" s="23">
        <v>42004.0</v>
      </c>
      <c r="F74" s="24">
        <v>10000.0</v>
      </c>
      <c r="G74" s="24">
        <v>9115.73</v>
      </c>
      <c r="H74" s="25">
        <f t="shared" si="1"/>
        <v>19115.73</v>
      </c>
    </row>
    <row r="75" spans="8:8" s="1" ht="14.25" customFormat="1">
      <c r="A75" s="21">
        <v>71.0</v>
      </c>
      <c r="B75" s="22" t="s">
        <v>73</v>
      </c>
      <c r="C75" s="22" t="s">
        <v>86</v>
      </c>
      <c r="D75" s="23">
        <v>41235.0</v>
      </c>
      <c r="E75" s="23">
        <v>42330.0</v>
      </c>
      <c r="F75" s="24">
        <v>116758.71</v>
      </c>
      <c r="G75" s="24">
        <v>111971.780892</v>
      </c>
      <c r="H75" s="25">
        <f t="shared" si="1"/>
        <v>228730.490892</v>
      </c>
    </row>
    <row r="76" spans="8:8" s="1" ht="14.25" customFormat="1">
      <c r="A76" s="21">
        <v>72.0</v>
      </c>
      <c r="B76" s="22" t="s">
        <v>73</v>
      </c>
      <c r="C76" s="22" t="s">
        <v>87</v>
      </c>
      <c r="D76" s="23">
        <v>40378.0</v>
      </c>
      <c r="E76" s="23">
        <v>41474.0</v>
      </c>
      <c r="F76" s="24">
        <v>5938.87</v>
      </c>
      <c r="G76" s="24">
        <v>9435.435324</v>
      </c>
      <c r="H76" s="25">
        <f t="shared" si="1"/>
        <v>15374.305324</v>
      </c>
    </row>
    <row r="77" spans="8:8" s="1" ht="14.25" customFormat="1">
      <c r="A77" s="21">
        <v>73.0</v>
      </c>
      <c r="B77" s="22" t="s">
        <v>73</v>
      </c>
      <c r="C77" s="22" t="s">
        <v>88</v>
      </c>
      <c r="D77" s="23">
        <v>41402.0</v>
      </c>
      <c r="E77" s="23">
        <v>42498.0</v>
      </c>
      <c r="F77" s="24">
        <v>20000.0</v>
      </c>
      <c r="G77" s="24">
        <v>15928.82</v>
      </c>
      <c r="H77" s="25">
        <f t="shared" si="1"/>
        <v>35928.82</v>
      </c>
    </row>
    <row r="78" spans="8:8" s="1" ht="14.25" customFormat="1">
      <c r="A78" s="21">
        <v>74.0</v>
      </c>
      <c r="B78" s="22" t="s">
        <v>73</v>
      </c>
      <c r="C78" s="22" t="s">
        <v>89</v>
      </c>
      <c r="D78" s="23">
        <v>40903.0</v>
      </c>
      <c r="E78" s="23">
        <v>41999.0</v>
      </c>
      <c r="F78" s="24">
        <v>20000.0</v>
      </c>
      <c r="G78" s="24">
        <v>19752.26</v>
      </c>
      <c r="H78" s="25">
        <f t="shared" si="1"/>
        <v>39752.259999999995</v>
      </c>
    </row>
    <row r="79" spans="8:8" s="1" ht="14.25" customFormat="1">
      <c r="A79" s="21">
        <v>75.0</v>
      </c>
      <c r="B79" s="22" t="s">
        <v>73</v>
      </c>
      <c r="C79" s="22" t="s">
        <v>90</v>
      </c>
      <c r="D79" s="23">
        <v>41263.0</v>
      </c>
      <c r="E79" s="23">
        <v>42358.0</v>
      </c>
      <c r="F79" s="24">
        <v>150000.0</v>
      </c>
      <c r="G79" s="24">
        <v>122809.5</v>
      </c>
      <c r="H79" s="25">
        <f t="shared" si="1"/>
        <v>272809.5</v>
      </c>
    </row>
    <row r="80" spans="8:8" s="1" ht="14.25" customFormat="1">
      <c r="A80" s="21">
        <v>76.0</v>
      </c>
      <c r="B80" s="22" t="s">
        <v>73</v>
      </c>
      <c r="C80" s="22" t="s">
        <v>91</v>
      </c>
      <c r="D80" s="23">
        <v>41080.0</v>
      </c>
      <c r="E80" s="23">
        <v>42175.0</v>
      </c>
      <c r="F80" s="24">
        <v>29771.72</v>
      </c>
      <c r="G80" s="24">
        <v>17795.792144</v>
      </c>
      <c r="H80" s="25">
        <f t="shared" si="1"/>
        <v>47567.512144</v>
      </c>
    </row>
    <row r="81" spans="8:8" s="1" ht="14.25" customFormat="1">
      <c r="A81" s="21">
        <v>77.0</v>
      </c>
      <c r="B81" s="22" t="s">
        <v>73</v>
      </c>
      <c r="C81" s="22" t="s">
        <v>92</v>
      </c>
      <c r="D81" s="23">
        <v>41271.0</v>
      </c>
      <c r="E81" s="23">
        <v>42365.0</v>
      </c>
      <c r="F81" s="24">
        <v>149876.97</v>
      </c>
      <c r="G81" s="24">
        <v>85423.069444</v>
      </c>
      <c r="H81" s="25">
        <f t="shared" si="1"/>
        <v>235300.039444</v>
      </c>
    </row>
    <row r="82" spans="8:8" s="1" ht="14.25" customFormat="1">
      <c r="A82" s="21">
        <v>78.0</v>
      </c>
      <c r="B82" s="22" t="s">
        <v>73</v>
      </c>
      <c r="C82" s="22" t="s">
        <v>93</v>
      </c>
      <c r="D82" s="23">
        <v>41433.0</v>
      </c>
      <c r="E82" s="23">
        <v>42529.0</v>
      </c>
      <c r="F82" s="24">
        <v>29989.82</v>
      </c>
      <c r="G82" s="24">
        <v>87119.282264</v>
      </c>
      <c r="H82" s="25">
        <f t="shared" si="1"/>
        <v>117109.10226399999</v>
      </c>
    </row>
    <row r="83" spans="8:8" s="1" ht="14.25" customFormat="1">
      <c r="A83" s="21">
        <v>79.0</v>
      </c>
      <c r="B83" s="22" t="s">
        <v>73</v>
      </c>
      <c r="C83" s="22" t="s">
        <v>94</v>
      </c>
      <c r="D83" s="23">
        <v>41028.0</v>
      </c>
      <c r="E83" s="23">
        <v>42123.0</v>
      </c>
      <c r="F83" s="24">
        <v>29998.0</v>
      </c>
      <c r="G83" s="24">
        <v>23529.7996</v>
      </c>
      <c r="H83" s="25">
        <f t="shared" si="1"/>
        <v>53527.7996</v>
      </c>
    </row>
    <row r="84" spans="8:8" s="1" ht="14.25" customFormat="1">
      <c r="A84" s="21">
        <v>80.0</v>
      </c>
      <c r="B84" s="22" t="s">
        <v>73</v>
      </c>
      <c r="C84" s="22" t="s">
        <v>95</v>
      </c>
      <c r="D84" s="23">
        <v>42338.0</v>
      </c>
      <c r="E84" s="23">
        <v>43069.0</v>
      </c>
      <c r="F84" s="24">
        <v>59938.08</v>
      </c>
      <c r="G84" s="24">
        <v>36065.106816</v>
      </c>
      <c r="H84" s="25">
        <f t="shared" si="1"/>
        <v>96003.186816</v>
      </c>
    </row>
    <row r="85" spans="8:8" s="1" ht="14.25" customFormat="1">
      <c r="A85" s="21">
        <v>81.0</v>
      </c>
      <c r="B85" s="22" t="s">
        <v>73</v>
      </c>
      <c r="C85" s="22" t="s">
        <v>96</v>
      </c>
      <c r="D85" s="23">
        <v>40896.0</v>
      </c>
      <c r="E85" s="23">
        <v>41992.0</v>
      </c>
      <c r="F85" s="24">
        <v>30000.0</v>
      </c>
      <c r="G85" s="24">
        <v>18155.73</v>
      </c>
      <c r="H85" s="25">
        <f t="shared" si="1"/>
        <v>48155.729999999996</v>
      </c>
    </row>
    <row r="86" spans="8:8" s="1" ht="14.25" customFormat="1">
      <c r="A86" s="21">
        <v>82.0</v>
      </c>
      <c r="B86" s="22" t="s">
        <v>73</v>
      </c>
      <c r="C86" s="22" t="s">
        <v>97</v>
      </c>
      <c r="D86" s="23">
        <v>40205.0</v>
      </c>
      <c r="E86" s="23">
        <v>41301.0</v>
      </c>
      <c r="F86" s="24">
        <v>485000.0</v>
      </c>
      <c r="G86" s="24">
        <v>210803.2</v>
      </c>
      <c r="H86" s="25">
        <f t="shared" si="1"/>
        <v>695803.2</v>
      </c>
    </row>
    <row r="87" spans="8:8" s="1" ht="14.25" customFormat="1">
      <c r="A87" s="21">
        <v>83.0</v>
      </c>
      <c r="B87" s="22" t="s">
        <v>73</v>
      </c>
      <c r="C87" s="22" t="s">
        <v>98</v>
      </c>
      <c r="D87" s="23">
        <v>39041.0</v>
      </c>
      <c r="E87" s="23">
        <v>39081.0</v>
      </c>
      <c r="F87" s="24">
        <v>5000.0</v>
      </c>
      <c r="G87" s="24">
        <v>16338.52</v>
      </c>
      <c r="H87" s="25">
        <f t="shared" si="1"/>
        <v>21338.52</v>
      </c>
    </row>
    <row r="88" spans="8:8" s="1" ht="14.25" customFormat="1">
      <c r="A88" s="21">
        <v>84.0</v>
      </c>
      <c r="B88" s="22" t="s">
        <v>73</v>
      </c>
      <c r="C88" s="22" t="s">
        <v>99</v>
      </c>
      <c r="D88" s="23">
        <v>40652.0</v>
      </c>
      <c r="E88" s="23">
        <v>41748.0</v>
      </c>
      <c r="F88" s="24">
        <v>41399.0</v>
      </c>
      <c r="G88" s="24">
        <v>41428.0248</v>
      </c>
      <c r="H88" s="25">
        <f t="shared" si="1"/>
        <v>82827.0248</v>
      </c>
    </row>
    <row r="89" spans="8:8" s="1" ht="14.25" customFormat="1">
      <c r="A89" s="21">
        <v>85.0</v>
      </c>
      <c r="B89" s="22" t="s">
        <v>73</v>
      </c>
      <c r="C89" s="22" t="s">
        <v>100</v>
      </c>
      <c r="D89" s="23">
        <v>41205.0</v>
      </c>
      <c r="E89" s="23">
        <v>42300.0</v>
      </c>
      <c r="F89" s="24">
        <v>30000.0</v>
      </c>
      <c r="G89" s="24">
        <v>23809.47</v>
      </c>
      <c r="H89" s="25">
        <f t="shared" si="1"/>
        <v>53809.47</v>
      </c>
    </row>
    <row r="90" spans="8:8" s="1" ht="14.25" customFormat="1">
      <c r="A90" s="21">
        <v>86.0</v>
      </c>
      <c r="B90" s="22" t="s">
        <v>73</v>
      </c>
      <c r="C90" s="22" t="s">
        <v>101</v>
      </c>
      <c r="D90" s="23">
        <v>41166.0</v>
      </c>
      <c r="E90" s="23">
        <v>42261.0</v>
      </c>
      <c r="F90" s="24">
        <v>25973.08</v>
      </c>
      <c r="G90" s="24">
        <v>19570.768816</v>
      </c>
      <c r="H90" s="25">
        <f t="shared" si="1"/>
        <v>45543.848816</v>
      </c>
    </row>
    <row r="91" spans="8:8" s="1" ht="14.25" customFormat="1">
      <c r="A91" s="21">
        <v>87.0</v>
      </c>
      <c r="B91" s="22" t="s">
        <v>73</v>
      </c>
      <c r="C91" s="22" t="s">
        <v>102</v>
      </c>
      <c r="D91" s="23">
        <v>41038.0</v>
      </c>
      <c r="E91" s="23">
        <v>42133.0</v>
      </c>
      <c r="F91" s="24">
        <v>29946.29</v>
      </c>
      <c r="G91" s="24">
        <v>27726.605108</v>
      </c>
      <c r="H91" s="25">
        <f t="shared" si="1"/>
        <v>57672.895108</v>
      </c>
    </row>
    <row r="92" spans="8:8" s="1" ht="14.25" customFormat="1">
      <c r="A92" s="21">
        <v>88.0</v>
      </c>
      <c r="B92" s="22" t="s">
        <v>73</v>
      </c>
      <c r="C92" s="22" t="s">
        <v>103</v>
      </c>
      <c r="D92" s="23">
        <v>40342.0</v>
      </c>
      <c r="E92" s="23">
        <v>41438.0</v>
      </c>
      <c r="F92" s="24">
        <v>19999.0</v>
      </c>
      <c r="G92" s="24">
        <v>18932.5948</v>
      </c>
      <c r="H92" s="25">
        <f t="shared" si="1"/>
        <v>38931.5948</v>
      </c>
    </row>
    <row r="93" spans="8:8" s="1" ht="14.25" customFormat="1">
      <c r="A93" s="21">
        <v>89.0</v>
      </c>
      <c r="B93" s="22" t="s">
        <v>73</v>
      </c>
      <c r="C93" s="22" t="s">
        <v>104</v>
      </c>
      <c r="D93" s="23">
        <v>39867.0</v>
      </c>
      <c r="E93" s="23">
        <v>40232.0</v>
      </c>
      <c r="F93" s="24">
        <v>10000.0</v>
      </c>
      <c r="G93" s="24">
        <v>14317.17</v>
      </c>
      <c r="H93" s="25">
        <f t="shared" si="1"/>
        <v>24317.17</v>
      </c>
    </row>
    <row r="94" spans="8:8" s="1" ht="14.25" customFormat="1">
      <c r="A94" s="21">
        <v>90.0</v>
      </c>
      <c r="B94" s="22" t="s">
        <v>73</v>
      </c>
      <c r="C94" s="22" t="s">
        <v>105</v>
      </c>
      <c r="D94" s="23">
        <v>35626.0</v>
      </c>
      <c r="E94" s="23">
        <v>35779.0</v>
      </c>
      <c r="F94" s="24">
        <v>10000.0</v>
      </c>
      <c r="G94" s="24">
        <v>39648.68</v>
      </c>
      <c r="H94" s="25">
        <f t="shared" si="1"/>
        <v>49648.68</v>
      </c>
    </row>
    <row r="95" spans="8:8" s="1" ht="14.25" customFormat="1">
      <c r="A95" s="21">
        <v>91.0</v>
      </c>
      <c r="B95" s="22" t="s">
        <v>73</v>
      </c>
      <c r="C95" s="22" t="s">
        <v>106</v>
      </c>
      <c r="D95" s="23">
        <v>40280.0</v>
      </c>
      <c r="E95" s="23">
        <v>41374.0</v>
      </c>
      <c r="F95" s="24">
        <v>59976.8</v>
      </c>
      <c r="G95" s="24">
        <v>39283.76736</v>
      </c>
      <c r="H95" s="25">
        <f t="shared" si="1"/>
        <v>99260.56736</v>
      </c>
    </row>
    <row r="96" spans="8:8" s="1" ht="14.25" customFormat="1">
      <c r="A96" s="21">
        <v>92.0</v>
      </c>
      <c r="B96" s="22" t="s">
        <v>73</v>
      </c>
      <c r="C96" s="22" t="s">
        <v>107</v>
      </c>
      <c r="D96" s="23">
        <v>41012.0</v>
      </c>
      <c r="E96" s="23">
        <v>42107.0</v>
      </c>
      <c r="F96" s="24">
        <v>24999.0</v>
      </c>
      <c r="G96" s="24">
        <v>22444.9848</v>
      </c>
      <c r="H96" s="25">
        <f t="shared" si="1"/>
        <v>47443.9848</v>
      </c>
    </row>
    <row r="97" spans="8:8" s="1" ht="14.25" customFormat="1">
      <c r="A97" s="21">
        <v>93.0</v>
      </c>
      <c r="B97" s="22" t="s">
        <v>73</v>
      </c>
      <c r="C97" s="22" t="s">
        <v>108</v>
      </c>
      <c r="D97" s="23">
        <v>40897.0</v>
      </c>
      <c r="E97" s="23">
        <v>41993.0</v>
      </c>
      <c r="F97" s="24">
        <v>30000.0</v>
      </c>
      <c r="G97" s="24">
        <v>27452.61</v>
      </c>
      <c r="H97" s="25">
        <f t="shared" si="1"/>
        <v>57452.61</v>
      </c>
    </row>
    <row r="98" spans="8:8" s="1" ht="14.25" customFormat="1">
      <c r="A98" s="21">
        <v>94.0</v>
      </c>
      <c r="B98" s="22" t="s">
        <v>73</v>
      </c>
      <c r="C98" s="22" t="s">
        <v>109</v>
      </c>
      <c r="D98" s="23">
        <v>40606.0</v>
      </c>
      <c r="E98" s="23">
        <v>41702.0</v>
      </c>
      <c r="F98" s="24">
        <v>10000.0</v>
      </c>
      <c r="G98" s="24">
        <v>9879.82</v>
      </c>
      <c r="H98" s="25">
        <f t="shared" si="1"/>
        <v>19879.82</v>
      </c>
    </row>
    <row r="99" spans="8:8" s="1" ht="14.25" customFormat="1">
      <c r="A99" s="21">
        <v>95.0</v>
      </c>
      <c r="B99" s="22" t="s">
        <v>73</v>
      </c>
      <c r="C99" s="22" t="s">
        <v>110</v>
      </c>
      <c r="D99" s="23">
        <v>41278.0</v>
      </c>
      <c r="E99" s="23">
        <v>42373.0</v>
      </c>
      <c r="F99" s="24">
        <v>79999.0</v>
      </c>
      <c r="G99" s="24">
        <v>59889.4648</v>
      </c>
      <c r="H99" s="25">
        <f t="shared" si="1"/>
        <v>139888.46480000002</v>
      </c>
    </row>
    <row r="100" spans="8:8" s="1" ht="14.25" customFormat="1">
      <c r="A100" s="21">
        <v>96.0</v>
      </c>
      <c r="B100" s="22" t="s">
        <v>73</v>
      </c>
      <c r="C100" s="22" t="s">
        <v>111</v>
      </c>
      <c r="D100" s="23">
        <v>41450.0</v>
      </c>
      <c r="E100" s="23">
        <v>42546.0</v>
      </c>
      <c r="F100" s="24">
        <v>330000.0</v>
      </c>
      <c r="G100" s="24">
        <v>200105.4</v>
      </c>
      <c r="H100" s="25">
        <f t="shared" si="1"/>
        <v>530105.4</v>
      </c>
    </row>
    <row r="101" spans="8:8" s="1" ht="14.25" customFormat="1">
      <c r="A101" s="21">
        <v>97.0</v>
      </c>
      <c r="B101" s="22" t="s">
        <v>73</v>
      </c>
      <c r="C101" s="22" t="s">
        <v>112</v>
      </c>
      <c r="D101" s="23">
        <v>41738.0</v>
      </c>
      <c r="E101" s="23">
        <v>42834.0</v>
      </c>
      <c r="F101" s="24">
        <v>29989.85</v>
      </c>
      <c r="G101" s="24">
        <v>17569.66322</v>
      </c>
      <c r="H101" s="25">
        <f t="shared" si="1"/>
        <v>47559.51321999999</v>
      </c>
    </row>
    <row r="102" spans="8:8" s="1" ht="14.25" customFormat="1">
      <c r="A102" s="21">
        <v>98.0</v>
      </c>
      <c r="B102" s="22" t="s">
        <v>73</v>
      </c>
      <c r="C102" s="22" t="s">
        <v>113</v>
      </c>
      <c r="D102" s="23">
        <v>40432.0</v>
      </c>
      <c r="E102" s="23">
        <v>41528.0</v>
      </c>
      <c r="F102" s="24">
        <v>49998.22</v>
      </c>
      <c r="G102" s="24">
        <v>51201.399944</v>
      </c>
      <c r="H102" s="25">
        <f t="shared" si="1"/>
        <v>101199.619944</v>
      </c>
    </row>
    <row r="103" spans="8:8" s="1" ht="14.25" customFormat="1">
      <c r="A103" s="21">
        <v>99.0</v>
      </c>
      <c r="B103" s="22" t="s">
        <v>73</v>
      </c>
      <c r="C103" s="22" t="s">
        <v>114</v>
      </c>
      <c r="D103" s="23">
        <v>40784.0</v>
      </c>
      <c r="E103" s="23">
        <v>41880.0</v>
      </c>
      <c r="F103" s="24">
        <v>25000.0</v>
      </c>
      <c r="G103" s="24">
        <v>23224.0</v>
      </c>
      <c r="H103" s="25">
        <f t="shared" si="1"/>
        <v>48224.0</v>
      </c>
    </row>
    <row r="104" spans="8:8" s="1" ht="14.25" customFormat="1">
      <c r="A104" s="21">
        <v>100.0</v>
      </c>
      <c r="B104" s="22" t="s">
        <v>73</v>
      </c>
      <c r="C104" s="22" t="s">
        <v>115</v>
      </c>
      <c r="D104" s="23">
        <v>40408.0</v>
      </c>
      <c r="E104" s="23">
        <v>41504.0</v>
      </c>
      <c r="F104" s="24">
        <v>80000.0</v>
      </c>
      <c r="G104" s="24">
        <v>81270.56</v>
      </c>
      <c r="H104" s="25">
        <f t="shared" si="1"/>
        <v>161270.56</v>
      </c>
    </row>
    <row r="105" spans="8:8" s="1" ht="14.25" customFormat="1">
      <c r="A105" s="21">
        <v>101.0</v>
      </c>
      <c r="B105" s="22" t="s">
        <v>73</v>
      </c>
      <c r="C105" s="22" t="s">
        <v>116</v>
      </c>
      <c r="D105" s="23">
        <v>40275.0</v>
      </c>
      <c r="E105" s="23">
        <v>41371.0</v>
      </c>
      <c r="F105" s="24">
        <v>30000.0</v>
      </c>
      <c r="G105" s="24">
        <v>50388.5</v>
      </c>
      <c r="H105" s="25">
        <f t="shared" si="1"/>
        <v>80388.5</v>
      </c>
    </row>
    <row r="106" spans="8:8" s="1" ht="14.25" customFormat="1">
      <c r="A106" s="21">
        <v>102.0</v>
      </c>
      <c r="B106" s="22" t="s">
        <v>73</v>
      </c>
      <c r="C106" s="22" t="s">
        <v>117</v>
      </c>
      <c r="D106" s="23">
        <v>41747.0</v>
      </c>
      <c r="E106" s="23">
        <v>42843.0</v>
      </c>
      <c r="F106" s="24">
        <v>30000.0</v>
      </c>
      <c r="G106" s="24">
        <v>20051.4</v>
      </c>
      <c r="H106" s="25">
        <f t="shared" si="1"/>
        <v>50051.4</v>
      </c>
    </row>
    <row r="107" spans="8:8" s="1" ht="14.25" customFormat="1">
      <c r="A107" s="21">
        <v>103.0</v>
      </c>
      <c r="B107" s="22" t="s">
        <v>73</v>
      </c>
      <c r="C107" s="22" t="s">
        <v>118</v>
      </c>
      <c r="D107" s="23">
        <v>39126.0</v>
      </c>
      <c r="E107" s="23">
        <v>39307.0</v>
      </c>
      <c r="F107" s="24">
        <v>10000.0</v>
      </c>
      <c r="G107" s="24">
        <v>16809.13</v>
      </c>
      <c r="H107" s="25">
        <f t="shared" si="1"/>
        <v>26809.13</v>
      </c>
    </row>
    <row r="108" spans="8:8" s="1" ht="14.25" customFormat="1">
      <c r="A108" s="21">
        <v>104.0</v>
      </c>
      <c r="B108" s="22" t="s">
        <v>73</v>
      </c>
      <c r="C108" s="22" t="s">
        <v>119</v>
      </c>
      <c r="D108" s="23">
        <v>37728.0</v>
      </c>
      <c r="E108" s="23">
        <v>38094.0</v>
      </c>
      <c r="F108" s="24">
        <v>10000.0</v>
      </c>
      <c r="G108" s="24">
        <v>13083.14</v>
      </c>
      <c r="H108" s="25">
        <f t="shared" si="1"/>
        <v>23083.14</v>
      </c>
    </row>
    <row r="109" spans="8:8" s="1" ht="14.25" customFormat="1">
      <c r="A109" s="21">
        <v>105.0</v>
      </c>
      <c r="B109" s="22" t="s">
        <v>73</v>
      </c>
      <c r="C109" s="22" t="s">
        <v>120</v>
      </c>
      <c r="D109" s="23">
        <v>41402.0</v>
      </c>
      <c r="E109" s="23">
        <v>42498.0</v>
      </c>
      <c r="F109" s="24">
        <v>29956.53</v>
      </c>
      <c r="G109" s="24">
        <v>23877.354756</v>
      </c>
      <c r="H109" s="25">
        <f t="shared" si="1"/>
        <v>53833.884756</v>
      </c>
    </row>
    <row r="110" spans="8:8" s="1" ht="14.25" customFormat="1">
      <c r="A110" s="21">
        <v>106.0</v>
      </c>
      <c r="B110" s="22" t="s">
        <v>73</v>
      </c>
      <c r="C110" s="22" t="s">
        <v>121</v>
      </c>
      <c r="D110" s="23">
        <v>40433.0</v>
      </c>
      <c r="E110" s="23">
        <v>41520.0</v>
      </c>
      <c r="F110" s="24">
        <v>50000.0</v>
      </c>
      <c r="G110" s="24">
        <v>47088.8</v>
      </c>
      <c r="H110" s="25">
        <f t="shared" si="1"/>
        <v>97088.8</v>
      </c>
    </row>
    <row r="111" spans="8:8" s="1" ht="14.25" customFormat="1">
      <c r="A111" s="21">
        <v>107.0</v>
      </c>
      <c r="B111" s="22" t="s">
        <v>73</v>
      </c>
      <c r="C111" s="22" t="s">
        <v>122</v>
      </c>
      <c r="D111" s="23">
        <v>40773.0</v>
      </c>
      <c r="E111" s="23">
        <v>41869.0</v>
      </c>
      <c r="F111" s="24">
        <v>30000.0</v>
      </c>
      <c r="G111" s="24">
        <v>26824.8</v>
      </c>
      <c r="H111" s="25">
        <f t="shared" si="1"/>
        <v>56824.8</v>
      </c>
    </row>
    <row r="112" spans="8:8" s="1" ht="14.25" customFormat="1">
      <c r="A112" s="21">
        <v>108.0</v>
      </c>
      <c r="B112" s="22" t="s">
        <v>73</v>
      </c>
      <c r="C112" s="22" t="s">
        <v>123</v>
      </c>
      <c r="D112" s="23">
        <v>41362.0</v>
      </c>
      <c r="E112" s="23">
        <v>42458.0</v>
      </c>
      <c r="F112" s="24">
        <v>139987.31</v>
      </c>
      <c r="G112" s="24">
        <v>116517.815612</v>
      </c>
      <c r="H112" s="25">
        <f t="shared" si="1"/>
        <v>256505.125612</v>
      </c>
    </row>
    <row r="113" spans="8:8" s="1" ht="14.25" customFormat="1">
      <c r="A113" s="21">
        <v>109.0</v>
      </c>
      <c r="B113" s="22" t="s">
        <v>73</v>
      </c>
      <c r="C113" s="22" t="s">
        <v>124</v>
      </c>
      <c r="D113" s="23">
        <v>41017.0</v>
      </c>
      <c r="E113" s="23">
        <v>42112.0</v>
      </c>
      <c r="F113" s="24">
        <v>29989.77</v>
      </c>
      <c r="G113" s="24">
        <v>27423.104004</v>
      </c>
      <c r="H113" s="25">
        <f t="shared" si="1"/>
        <v>57412.874004</v>
      </c>
    </row>
    <row r="114" spans="8:8" s="1" ht="14.25" customFormat="1">
      <c r="A114" s="21">
        <v>110.0</v>
      </c>
      <c r="B114" s="22" t="s">
        <v>73</v>
      </c>
      <c r="C114" s="22" t="s">
        <v>125</v>
      </c>
      <c r="D114" s="23">
        <v>41381.0</v>
      </c>
      <c r="E114" s="23">
        <v>42477.0</v>
      </c>
      <c r="F114" s="24">
        <v>0.0</v>
      </c>
      <c r="G114" s="24">
        <v>13191.12</v>
      </c>
      <c r="H114" s="25">
        <f t="shared" si="1"/>
        <v>13191.12</v>
      </c>
    </row>
    <row r="115" spans="8:8" s="1" ht="14.25" customFormat="1">
      <c r="A115" s="21">
        <v>111.0</v>
      </c>
      <c r="B115" s="22" t="s">
        <v>73</v>
      </c>
      <c r="C115" s="22" t="s">
        <v>126</v>
      </c>
      <c r="D115" s="23">
        <v>41012.0</v>
      </c>
      <c r="E115" s="23">
        <v>42107.0</v>
      </c>
      <c r="F115" s="24">
        <v>29989.77</v>
      </c>
      <c r="G115" s="24">
        <v>26930.684004</v>
      </c>
      <c r="H115" s="25">
        <f t="shared" si="1"/>
        <v>56920.454004</v>
      </c>
    </row>
    <row r="116" spans="8:8" s="1" ht="14.25" customFormat="1">
      <c r="A116" s="21">
        <v>112.0</v>
      </c>
      <c r="B116" s="22" t="s">
        <v>73</v>
      </c>
      <c r="C116" s="22" t="s">
        <v>127</v>
      </c>
      <c r="D116" s="23">
        <v>41142.0</v>
      </c>
      <c r="E116" s="23">
        <v>42237.0</v>
      </c>
      <c r="F116" s="24">
        <v>30000.0</v>
      </c>
      <c r="G116" s="24">
        <v>23299.07</v>
      </c>
      <c r="H116" s="25">
        <f t="shared" si="1"/>
        <v>53299.07</v>
      </c>
    </row>
    <row r="117" spans="8:8" s="1" ht="14.25" customFormat="1">
      <c r="A117" s="21">
        <v>113.0</v>
      </c>
      <c r="B117" s="22" t="s">
        <v>73</v>
      </c>
      <c r="C117" s="22" t="s">
        <v>128</v>
      </c>
      <c r="D117" s="23">
        <v>41429.0</v>
      </c>
      <c r="E117" s="23">
        <v>42525.0</v>
      </c>
      <c r="F117" s="24">
        <v>30000.0</v>
      </c>
      <c r="G117" s="24">
        <v>29439.79</v>
      </c>
      <c r="H117" s="25">
        <f t="shared" si="1"/>
        <v>59439.79</v>
      </c>
    </row>
    <row r="118" spans="8:8" s="1" ht="14.25" customFormat="1">
      <c r="A118" s="21">
        <v>114.0</v>
      </c>
      <c r="B118" s="22" t="s">
        <v>73</v>
      </c>
      <c r="C118" s="22" t="s">
        <v>129</v>
      </c>
      <c r="D118" s="23">
        <v>41408.0</v>
      </c>
      <c r="E118" s="23">
        <v>42504.0</v>
      </c>
      <c r="F118" s="24">
        <v>29999.58</v>
      </c>
      <c r="G118" s="24">
        <v>23081.626616</v>
      </c>
      <c r="H118" s="25">
        <f t="shared" si="1"/>
        <v>53081.206616</v>
      </c>
    </row>
    <row r="119" spans="8:8" s="1" ht="14.25" customFormat="1">
      <c r="A119" s="21">
        <v>115.0</v>
      </c>
      <c r="B119" s="22" t="s">
        <v>73</v>
      </c>
      <c r="C119" s="22" t="s">
        <v>130</v>
      </c>
      <c r="D119" s="23">
        <v>41408.0</v>
      </c>
      <c r="E119" s="23">
        <v>42504.0</v>
      </c>
      <c r="F119" s="24">
        <v>59960.48</v>
      </c>
      <c r="G119" s="24">
        <v>34762.257296</v>
      </c>
      <c r="H119" s="25">
        <f t="shared" si="1"/>
        <v>94722.737296</v>
      </c>
    </row>
    <row r="120" spans="8:8" s="1" ht="14.25" customFormat="1">
      <c r="A120" s="21">
        <v>116.0</v>
      </c>
      <c r="B120" s="22" t="s">
        <v>73</v>
      </c>
      <c r="C120" s="22" t="s">
        <v>131</v>
      </c>
      <c r="D120" s="23">
        <v>40653.0</v>
      </c>
      <c r="E120" s="23">
        <v>41748.0</v>
      </c>
      <c r="F120" s="24">
        <v>35999.0</v>
      </c>
      <c r="G120" s="24">
        <v>20015.7848</v>
      </c>
      <c r="H120" s="25">
        <f t="shared" si="1"/>
        <v>56014.7848</v>
      </c>
    </row>
    <row r="121" spans="8:8" s="1" ht="14.25" customFormat="1">
      <c r="A121" s="21">
        <v>117.0</v>
      </c>
      <c r="B121" s="22" t="s">
        <v>73</v>
      </c>
      <c r="C121" s="22" t="s">
        <v>132</v>
      </c>
      <c r="D121" s="23">
        <v>39617.0</v>
      </c>
      <c r="E121" s="23">
        <v>40347.0</v>
      </c>
      <c r="F121" s="24">
        <v>60000.0</v>
      </c>
      <c r="G121" s="24">
        <v>100812.47</v>
      </c>
      <c r="H121" s="25">
        <f t="shared" si="1"/>
        <v>160812.47</v>
      </c>
    </row>
    <row r="122" spans="8:8" s="1" ht="14.25" customFormat="1">
      <c r="A122" s="21">
        <v>118.0</v>
      </c>
      <c r="B122" s="22" t="s">
        <v>73</v>
      </c>
      <c r="C122" s="22" t="s">
        <v>132</v>
      </c>
      <c r="D122" s="23">
        <v>39559.0</v>
      </c>
      <c r="E122" s="23">
        <v>39924.0</v>
      </c>
      <c r="F122" s="24">
        <v>10000.0</v>
      </c>
      <c r="G122" s="24">
        <v>16595.28</v>
      </c>
      <c r="H122" s="25">
        <f t="shared" si="1"/>
        <v>26595.28</v>
      </c>
    </row>
    <row r="123" spans="8:8" s="1" ht="14.25" customFormat="1">
      <c r="A123" s="21">
        <v>119.0</v>
      </c>
      <c r="B123" s="22" t="s">
        <v>73</v>
      </c>
      <c r="C123" s="22" t="s">
        <v>132</v>
      </c>
      <c r="D123" s="23">
        <v>39559.0</v>
      </c>
      <c r="E123" s="23">
        <v>39924.0</v>
      </c>
      <c r="F123" s="24">
        <v>30000.0</v>
      </c>
      <c r="G123" s="24">
        <v>49786.14</v>
      </c>
      <c r="H123" s="25">
        <f t="shared" si="1"/>
        <v>79786.14</v>
      </c>
    </row>
    <row r="124" spans="8:8" s="1" ht="14.25" customFormat="1">
      <c r="A124" s="21">
        <v>120.0</v>
      </c>
      <c r="B124" s="22" t="s">
        <v>73</v>
      </c>
      <c r="C124" s="22" t="s">
        <v>132</v>
      </c>
      <c r="D124" s="23">
        <v>39804.0</v>
      </c>
      <c r="E124" s="23">
        <v>40169.0</v>
      </c>
      <c r="F124" s="24">
        <v>20000.0</v>
      </c>
      <c r="G124" s="24">
        <v>32684.9</v>
      </c>
      <c r="H124" s="25">
        <f t="shared" si="1"/>
        <v>52684.9</v>
      </c>
    </row>
    <row r="125" spans="8:8" s="1" ht="14.25" customFormat="1">
      <c r="A125" s="21">
        <v>121.0</v>
      </c>
      <c r="B125" s="22" t="s">
        <v>73</v>
      </c>
      <c r="C125" s="22" t="s">
        <v>133</v>
      </c>
      <c r="D125" s="23">
        <v>41271.0</v>
      </c>
      <c r="E125" s="23">
        <v>42366.0</v>
      </c>
      <c r="F125" s="24">
        <v>240000.0</v>
      </c>
      <c r="G125" s="24">
        <v>187716.0</v>
      </c>
      <c r="H125" s="25">
        <f t="shared" si="1"/>
        <v>427716.0</v>
      </c>
    </row>
    <row r="126" spans="8:8" s="1" ht="14.25" customFormat="1">
      <c r="A126" s="21">
        <v>122.0</v>
      </c>
      <c r="B126" s="22" t="s">
        <v>73</v>
      </c>
      <c r="C126" s="22" t="s">
        <v>134</v>
      </c>
      <c r="D126" s="23">
        <v>40463.0</v>
      </c>
      <c r="E126" s="23">
        <v>41559.0</v>
      </c>
      <c r="F126" s="24">
        <v>49979.98</v>
      </c>
      <c r="G126" s="24">
        <v>37441.588696</v>
      </c>
      <c r="H126" s="25">
        <f t="shared" si="1"/>
        <v>87421.568696</v>
      </c>
    </row>
    <row r="127" spans="8:8" s="1" ht="14.25" customFormat="1">
      <c r="A127" s="21">
        <v>123.0</v>
      </c>
      <c r="B127" s="22" t="s">
        <v>73</v>
      </c>
      <c r="C127" s="22" t="s">
        <v>135</v>
      </c>
      <c r="D127" s="23">
        <v>41454.0</v>
      </c>
      <c r="E127" s="23">
        <v>42550.0</v>
      </c>
      <c r="F127" s="24">
        <v>349766.86</v>
      </c>
      <c r="G127" s="24">
        <v>267895.157272</v>
      </c>
      <c r="H127" s="25">
        <f t="shared" si="1"/>
        <v>617662.017272</v>
      </c>
    </row>
    <row r="128" spans="8:8" s="1" ht="14.25" customFormat="1">
      <c r="A128" s="21">
        <v>124.0</v>
      </c>
      <c r="B128" s="22" t="s">
        <v>73</v>
      </c>
      <c r="C128" s="22" t="s">
        <v>136</v>
      </c>
      <c r="D128" s="23">
        <v>41518.0</v>
      </c>
      <c r="E128" s="23">
        <v>42614.0</v>
      </c>
      <c r="F128" s="24">
        <v>29994.88</v>
      </c>
      <c r="G128" s="24">
        <v>22188.530176</v>
      </c>
      <c r="H128" s="25">
        <f t="shared" si="1"/>
        <v>52183.410176000005</v>
      </c>
    </row>
    <row r="129" spans="8:8" s="1" ht="14.25" customFormat="1">
      <c r="A129" s="21">
        <v>125.0</v>
      </c>
      <c r="B129" s="22" t="s">
        <v>73</v>
      </c>
      <c r="C129" s="22" t="s">
        <v>137</v>
      </c>
      <c r="D129" s="23">
        <v>41269.0</v>
      </c>
      <c r="E129" s="23">
        <v>42364.0</v>
      </c>
      <c r="F129" s="24">
        <v>20000.0</v>
      </c>
      <c r="G129" s="24">
        <v>19616.24</v>
      </c>
      <c r="H129" s="25">
        <f t="shared" si="1"/>
        <v>39616.240000000005</v>
      </c>
    </row>
    <row r="130" spans="8:8" s="1" ht="14.25" customFormat="1">
      <c r="A130" s="21">
        <v>126.0</v>
      </c>
      <c r="B130" s="22" t="s">
        <v>73</v>
      </c>
      <c r="C130" s="22" t="s">
        <v>138</v>
      </c>
      <c r="D130" s="23">
        <v>41270.0</v>
      </c>
      <c r="E130" s="23">
        <v>42365.0</v>
      </c>
      <c r="F130" s="24">
        <v>39926.64</v>
      </c>
      <c r="G130" s="24">
        <v>30952.398928</v>
      </c>
      <c r="H130" s="25">
        <f t="shared" si="1"/>
        <v>70879.038928</v>
      </c>
    </row>
    <row r="131" spans="8:8" s="1" ht="14.25" customFormat="1">
      <c r="A131" s="21">
        <v>127.0</v>
      </c>
      <c r="B131" s="22" t="s">
        <v>73</v>
      </c>
      <c r="C131" s="22" t="s">
        <v>139</v>
      </c>
      <c r="D131" s="23">
        <v>40561.0</v>
      </c>
      <c r="E131" s="23">
        <v>41657.0</v>
      </c>
      <c r="F131" s="24">
        <v>10000.0</v>
      </c>
      <c r="G131" s="24">
        <v>9296.62</v>
      </c>
      <c r="H131" s="25">
        <f t="shared" si="1"/>
        <v>19296.620000000003</v>
      </c>
    </row>
    <row r="132" spans="8:8" s="1" ht="14.25" customFormat="1">
      <c r="A132" s="21">
        <v>128.0</v>
      </c>
      <c r="B132" s="22" t="s">
        <v>73</v>
      </c>
      <c r="C132" s="22" t="s">
        <v>140</v>
      </c>
      <c r="D132" s="23">
        <v>40894.0</v>
      </c>
      <c r="E132" s="23">
        <v>41990.0</v>
      </c>
      <c r="F132" s="24">
        <v>30000.0</v>
      </c>
      <c r="G132" s="24">
        <v>24270.84</v>
      </c>
      <c r="H132" s="25">
        <f t="shared" si="1"/>
        <v>54270.84</v>
      </c>
    </row>
    <row r="133" spans="8:8" s="1" ht="14.25" customFormat="1">
      <c r="A133" s="21">
        <v>129.0</v>
      </c>
      <c r="B133" s="22" t="s">
        <v>73</v>
      </c>
      <c r="C133" s="22" t="s">
        <v>141</v>
      </c>
      <c r="D133" s="23">
        <v>40200.0</v>
      </c>
      <c r="E133" s="23">
        <v>41295.0</v>
      </c>
      <c r="F133" s="24">
        <v>44984.77</v>
      </c>
      <c r="G133" s="24">
        <v>81044.638004</v>
      </c>
      <c r="H133" s="25">
        <f t="shared" si="2" ref="H133:H158">F133+G133</f>
        <v>126029.408004</v>
      </c>
    </row>
    <row r="134" spans="8:8" s="1" ht="14.25" customFormat="1">
      <c r="A134" s="21">
        <v>130.0</v>
      </c>
      <c r="B134" s="22" t="s">
        <v>73</v>
      </c>
      <c r="C134" s="22" t="s">
        <v>142</v>
      </c>
      <c r="D134" s="23">
        <v>41831.0</v>
      </c>
      <c r="E134" s="23">
        <v>42927.0</v>
      </c>
      <c r="F134" s="24">
        <v>30000.0</v>
      </c>
      <c r="G134" s="24">
        <v>19089.27</v>
      </c>
      <c r="H134" s="25">
        <f t="shared" si="2"/>
        <v>49089.270000000004</v>
      </c>
    </row>
    <row r="135" spans="8:8" s="1" ht="14.25" customFormat="1">
      <c r="A135" s="21">
        <v>131.0</v>
      </c>
      <c r="B135" s="22" t="s">
        <v>73</v>
      </c>
      <c r="C135" s="22" t="s">
        <v>143</v>
      </c>
      <c r="D135" s="23">
        <v>41749.0</v>
      </c>
      <c r="E135" s="23">
        <v>42845.0</v>
      </c>
      <c r="F135" s="24">
        <v>30000.0</v>
      </c>
      <c r="G135" s="24">
        <v>17582.67</v>
      </c>
      <c r="H135" s="25">
        <f t="shared" si="2"/>
        <v>47582.67</v>
      </c>
    </row>
    <row r="136" spans="8:8" s="1" ht="14.25" customFormat="1">
      <c r="A136" s="21">
        <v>132.0</v>
      </c>
      <c r="B136" s="22" t="s">
        <v>73</v>
      </c>
      <c r="C136" s="22" t="s">
        <v>144</v>
      </c>
      <c r="D136" s="23">
        <v>41850.0</v>
      </c>
      <c r="E136" s="23">
        <v>42946.0</v>
      </c>
      <c r="F136" s="24">
        <v>29989.86</v>
      </c>
      <c r="G136" s="24">
        <v>16884.946872</v>
      </c>
      <c r="H136" s="25">
        <f t="shared" si="2"/>
        <v>46874.806872</v>
      </c>
    </row>
    <row r="137" spans="8:8" s="1" ht="14.25" customFormat="1">
      <c r="A137" s="21">
        <v>133.0</v>
      </c>
      <c r="B137" s="22" t="s">
        <v>73</v>
      </c>
      <c r="C137" s="22" t="s">
        <v>145</v>
      </c>
      <c r="D137" s="23">
        <v>41864.0</v>
      </c>
      <c r="E137" s="23">
        <v>42595.0</v>
      </c>
      <c r="F137" s="24">
        <v>30000.0</v>
      </c>
      <c r="G137" s="24">
        <v>18305.67</v>
      </c>
      <c r="H137" s="25">
        <f t="shared" si="2"/>
        <v>48305.67</v>
      </c>
    </row>
    <row r="138" spans="8:8" s="1" ht="14.25" customFormat="1">
      <c r="A138" s="21">
        <v>134.0</v>
      </c>
      <c r="B138" s="22" t="s">
        <v>73</v>
      </c>
      <c r="C138" s="22" t="s">
        <v>146</v>
      </c>
      <c r="D138" s="23">
        <v>40279.0</v>
      </c>
      <c r="E138" s="23">
        <v>41375.0</v>
      </c>
      <c r="F138" s="24">
        <v>99885.23</v>
      </c>
      <c r="G138" s="24">
        <v>96612.485996</v>
      </c>
      <c r="H138" s="25">
        <f t="shared" si="2"/>
        <v>196497.71599599998</v>
      </c>
    </row>
    <row r="139" spans="8:8" s="1" ht="14.25" customFormat="1">
      <c r="A139" s="21">
        <v>135.0</v>
      </c>
      <c r="B139" s="22" t="s">
        <v>73</v>
      </c>
      <c r="C139" s="22" t="s">
        <v>147</v>
      </c>
      <c r="D139" s="23">
        <v>40417.0</v>
      </c>
      <c r="E139" s="23">
        <v>41513.0</v>
      </c>
      <c r="F139" s="24">
        <v>10000.0</v>
      </c>
      <c r="G139" s="24">
        <v>9421.68</v>
      </c>
      <c r="H139" s="25">
        <f t="shared" si="2"/>
        <v>19421.68</v>
      </c>
    </row>
    <row r="140" spans="8:8" s="1" ht="14.25" customFormat="1">
      <c r="A140" s="21">
        <v>136.0</v>
      </c>
      <c r="B140" s="22" t="s">
        <v>73</v>
      </c>
      <c r="C140" s="22" t="s">
        <v>148</v>
      </c>
      <c r="D140" s="23">
        <v>41429.0</v>
      </c>
      <c r="E140" s="23">
        <v>42521.0</v>
      </c>
      <c r="F140" s="24">
        <v>29957.29</v>
      </c>
      <c r="G140" s="24">
        <v>23342.142308</v>
      </c>
      <c r="H140" s="25">
        <f t="shared" si="2"/>
        <v>53299.432308</v>
      </c>
    </row>
    <row r="141" spans="8:8" s="1" ht="14.25" customFormat="1">
      <c r="A141" s="21">
        <v>137.0</v>
      </c>
      <c r="B141" s="22" t="s">
        <v>73</v>
      </c>
      <c r="C141" s="22" t="s">
        <v>149</v>
      </c>
      <c r="D141" s="23">
        <v>41028.0</v>
      </c>
      <c r="E141" s="23">
        <v>42123.0</v>
      </c>
      <c r="F141" s="24">
        <v>29998.0</v>
      </c>
      <c r="G141" s="24">
        <v>25130.9896</v>
      </c>
      <c r="H141" s="25">
        <f t="shared" si="2"/>
        <v>55128.9896</v>
      </c>
    </row>
    <row r="142" spans="8:8" s="1" ht="14.25" customFormat="1">
      <c r="A142" s="21">
        <v>138.0</v>
      </c>
      <c r="B142" s="22" t="s">
        <v>150</v>
      </c>
      <c r="C142" s="22" t="s">
        <v>151</v>
      </c>
      <c r="D142" s="23">
        <v>38691.0</v>
      </c>
      <c r="E142" s="23">
        <v>39056.0</v>
      </c>
      <c r="F142" s="24">
        <v>9000.0</v>
      </c>
      <c r="G142" s="24">
        <v>14228.18</v>
      </c>
      <c r="H142" s="25">
        <f t="shared" si="2"/>
        <v>23228.18</v>
      </c>
    </row>
    <row r="143" spans="8:8" s="1" ht="14.25" customFormat="1">
      <c r="A143" s="21">
        <v>139.0</v>
      </c>
      <c r="B143" s="22" t="s">
        <v>150</v>
      </c>
      <c r="C143" s="22" t="s">
        <v>152</v>
      </c>
      <c r="D143" s="23">
        <v>41253.0</v>
      </c>
      <c r="E143" s="23">
        <v>42345.0</v>
      </c>
      <c r="F143" s="24">
        <v>49990.05</v>
      </c>
      <c r="G143" s="24">
        <v>42415.73626</v>
      </c>
      <c r="H143" s="25">
        <f t="shared" si="2"/>
        <v>92405.78626</v>
      </c>
    </row>
    <row r="144" spans="8:8" s="1" ht="14.25" customFormat="1">
      <c r="A144" s="21">
        <v>140.0</v>
      </c>
      <c r="B144" s="22" t="s">
        <v>150</v>
      </c>
      <c r="C144" s="22" t="s">
        <v>153</v>
      </c>
      <c r="D144" s="23">
        <v>39281.0</v>
      </c>
      <c r="E144" s="23">
        <v>40011.0</v>
      </c>
      <c r="F144" s="24">
        <v>20000.0</v>
      </c>
      <c r="G144" s="24">
        <v>18377.11</v>
      </c>
      <c r="H144" s="25">
        <f t="shared" si="2"/>
        <v>38377.11</v>
      </c>
    </row>
    <row r="145" spans="8:8" s="1" ht="14.25" customFormat="1">
      <c r="A145" s="21">
        <v>141.0</v>
      </c>
      <c r="B145" s="22" t="s">
        <v>150</v>
      </c>
      <c r="C145" s="22" t="s">
        <v>154</v>
      </c>
      <c r="D145" s="23">
        <v>41452.0</v>
      </c>
      <c r="E145" s="23">
        <v>42548.0</v>
      </c>
      <c r="F145" s="24">
        <v>80000.0</v>
      </c>
      <c r="G145" s="24">
        <v>60923.12</v>
      </c>
      <c r="H145" s="25">
        <f t="shared" si="2"/>
        <v>140923.12</v>
      </c>
    </row>
    <row r="146" spans="8:8" s="1" ht="14.25" customFormat="1">
      <c r="A146" s="21">
        <v>142.0</v>
      </c>
      <c r="B146" s="22" t="s">
        <v>150</v>
      </c>
      <c r="C146" s="22" t="s">
        <v>155</v>
      </c>
      <c r="D146" s="23">
        <v>41032.0</v>
      </c>
      <c r="E146" s="23">
        <v>42126.0</v>
      </c>
      <c r="F146" s="24">
        <v>20000.0</v>
      </c>
      <c r="G146" s="24">
        <v>15354.08</v>
      </c>
      <c r="H146" s="25">
        <f t="shared" si="2"/>
        <v>35354.08</v>
      </c>
    </row>
    <row r="147" spans="8:8" s="1" ht="14.25" customFormat="1">
      <c r="A147" s="21">
        <v>143.0</v>
      </c>
      <c r="B147" s="22" t="s">
        <v>150</v>
      </c>
      <c r="C147" s="22" t="s">
        <v>156</v>
      </c>
      <c r="D147" s="23">
        <v>40440.0</v>
      </c>
      <c r="E147" s="23">
        <v>41170.0</v>
      </c>
      <c r="F147" s="24">
        <v>14780.0</v>
      </c>
      <c r="G147" s="24">
        <v>13908.126</v>
      </c>
      <c r="H147" s="25">
        <f t="shared" si="2"/>
        <v>28688.126</v>
      </c>
    </row>
    <row r="148" spans="8:8" s="1" ht="14.25" customFormat="1">
      <c r="A148" s="21">
        <v>144.0</v>
      </c>
      <c r="B148" s="22" t="s">
        <v>150</v>
      </c>
      <c r="C148" s="22" t="s">
        <v>157</v>
      </c>
      <c r="D148" s="23">
        <v>41268.0</v>
      </c>
      <c r="E148" s="23">
        <v>42362.0</v>
      </c>
      <c r="F148" s="24">
        <v>139943.44</v>
      </c>
      <c r="G148" s="24">
        <v>117676.744288</v>
      </c>
      <c r="H148" s="25">
        <f t="shared" si="2"/>
        <v>257620.184288</v>
      </c>
    </row>
    <row r="149" spans="8:8" s="1" ht="14.25" customFormat="1">
      <c r="A149" s="21">
        <v>145.0</v>
      </c>
      <c r="B149" s="22" t="s">
        <v>150</v>
      </c>
      <c r="C149" s="22" t="s">
        <v>158</v>
      </c>
      <c r="D149" s="23">
        <v>37943.0</v>
      </c>
      <c r="E149" s="23">
        <v>38309.0</v>
      </c>
      <c r="F149" s="24">
        <v>100000.0</v>
      </c>
      <c r="G149" s="24">
        <v>156458.56</v>
      </c>
      <c r="H149" s="25">
        <f t="shared" si="2"/>
        <v>256458.56</v>
      </c>
    </row>
    <row r="150" spans="8:8" s="1" ht="14.25" customFormat="1">
      <c r="A150" s="21">
        <v>146.0</v>
      </c>
      <c r="B150" s="22" t="s">
        <v>150</v>
      </c>
      <c r="C150" s="22" t="s">
        <v>159</v>
      </c>
      <c r="D150" s="23">
        <v>41455.0</v>
      </c>
      <c r="E150" s="23">
        <v>42551.0</v>
      </c>
      <c r="F150" s="24">
        <v>0.0</v>
      </c>
      <c r="G150" s="24">
        <v>9941.7</v>
      </c>
      <c r="H150" s="25">
        <f t="shared" si="2"/>
        <v>9941.7</v>
      </c>
    </row>
    <row r="151" spans="8:8" s="1" ht="14.25" customFormat="1">
      <c r="A151" s="21">
        <v>147.0</v>
      </c>
      <c r="B151" s="22" t="s">
        <v>150</v>
      </c>
      <c r="C151" s="22" t="s">
        <v>160</v>
      </c>
      <c r="D151" s="23">
        <v>41243.0</v>
      </c>
      <c r="E151" s="23">
        <v>42337.0</v>
      </c>
      <c r="F151" s="24">
        <v>199385.61</v>
      </c>
      <c r="G151" s="24">
        <v>139116.694772</v>
      </c>
      <c r="H151" s="25">
        <f t="shared" si="2"/>
        <v>338502.30477199994</v>
      </c>
    </row>
    <row r="152" spans="8:8" s="1" ht="14.25" customFormat="1">
      <c r="A152" s="21">
        <v>148.0</v>
      </c>
      <c r="B152" s="22" t="s">
        <v>150</v>
      </c>
      <c r="C152" s="22" t="s">
        <v>161</v>
      </c>
      <c r="D152" s="23">
        <v>40675.0</v>
      </c>
      <c r="E152" s="23">
        <v>41771.0</v>
      </c>
      <c r="F152" s="24">
        <v>49998.93</v>
      </c>
      <c r="G152" s="24">
        <v>29273.109236</v>
      </c>
      <c r="H152" s="25">
        <f t="shared" si="2"/>
        <v>79272.039236</v>
      </c>
    </row>
    <row r="153" spans="8:8" s="1" ht="14.25" customFormat="1">
      <c r="A153" s="21">
        <v>149.0</v>
      </c>
      <c r="B153" s="22" t="s">
        <v>150</v>
      </c>
      <c r="C153" s="22" t="s">
        <v>162</v>
      </c>
      <c r="D153" s="23">
        <v>41418.0</v>
      </c>
      <c r="E153" s="23">
        <v>42513.0</v>
      </c>
      <c r="F153" s="24">
        <v>89999.0</v>
      </c>
      <c r="G153" s="24">
        <v>64744.9348</v>
      </c>
      <c r="H153" s="25">
        <f t="shared" si="2"/>
        <v>154743.9348</v>
      </c>
    </row>
    <row r="154" spans="8:8" s="1" ht="14.25" customFormat="1">
      <c r="A154" s="21">
        <v>150.0</v>
      </c>
      <c r="B154" s="22" t="s">
        <v>150</v>
      </c>
      <c r="C154" s="22" t="s">
        <v>163</v>
      </c>
      <c r="D154" s="23">
        <v>41274.0</v>
      </c>
      <c r="E154" s="23">
        <v>42368.0</v>
      </c>
      <c r="F154" s="24">
        <v>100000.0</v>
      </c>
      <c r="G154" s="24">
        <v>72566.04</v>
      </c>
      <c r="H154" s="25">
        <f t="shared" si="2"/>
        <v>172566.03999999998</v>
      </c>
    </row>
    <row r="155" spans="8:8" s="1" ht="14.25" customFormat="1">
      <c r="A155" s="21">
        <v>151.0</v>
      </c>
      <c r="B155" s="22" t="s">
        <v>150</v>
      </c>
      <c r="C155" s="22" t="s">
        <v>164</v>
      </c>
      <c r="D155" s="23">
        <v>41456.0</v>
      </c>
      <c r="E155" s="23">
        <v>42552.0</v>
      </c>
      <c r="F155" s="24">
        <v>399942.05</v>
      </c>
      <c r="G155" s="24">
        <v>292175.41666</v>
      </c>
      <c r="H155" s="25">
        <f t="shared" si="2"/>
        <v>692117.4666599999</v>
      </c>
    </row>
    <row r="156" spans="8:8" s="1" ht="14.25" customFormat="1">
      <c r="A156" s="21">
        <v>152.0</v>
      </c>
      <c r="B156" s="22" t="s">
        <v>150</v>
      </c>
      <c r="C156" s="22" t="s">
        <v>165</v>
      </c>
      <c r="D156" s="23">
        <v>40908.0</v>
      </c>
      <c r="E156" s="23">
        <v>42003.0</v>
      </c>
      <c r="F156" s="24">
        <v>89918.0</v>
      </c>
      <c r="G156" s="24">
        <v>78714.0236</v>
      </c>
      <c r="H156" s="25">
        <f t="shared" si="2"/>
        <v>168632.02360000001</v>
      </c>
    </row>
    <row r="157" spans="8:8" s="1" ht="14.25" customFormat="1">
      <c r="A157" s="21">
        <v>153.0</v>
      </c>
      <c r="B157" s="22" t="s">
        <v>150</v>
      </c>
      <c r="C157" s="22" t="s">
        <v>166</v>
      </c>
      <c r="D157" s="23">
        <v>40869.0</v>
      </c>
      <c r="E157" s="23">
        <v>41964.0</v>
      </c>
      <c r="F157" s="24">
        <v>69998.69</v>
      </c>
      <c r="G157" s="24">
        <v>129009.281588</v>
      </c>
      <c r="H157" s="25">
        <f t="shared" si="2"/>
        <v>199007.97158800001</v>
      </c>
    </row>
    <row r="158" spans="8:8" s="1" ht="14.25" customFormat="1">
      <c r="A158" s="21">
        <v>154.0</v>
      </c>
      <c r="B158" s="22" t="s">
        <v>150</v>
      </c>
      <c r="C158" s="22" t="s">
        <v>167</v>
      </c>
      <c r="D158" s="23">
        <v>38385.0</v>
      </c>
      <c r="E158" s="23">
        <v>38750.0</v>
      </c>
      <c r="F158" s="24">
        <v>10000.0</v>
      </c>
      <c r="G158" s="24">
        <v>16797.86</v>
      </c>
      <c r="H158" s="25">
        <f t="shared" si="2"/>
        <v>26797.86</v>
      </c>
    </row>
    <row r="159" spans="8:8" s="1" ht="15.0" customFormat="1">
      <c r="A159" s="26"/>
      <c r="B159" s="27" t="s">
        <v>12</v>
      </c>
      <c r="C159" s="27"/>
      <c r="D159" s="28"/>
      <c r="E159" s="28"/>
      <c r="F159" s="29">
        <f t="shared" si="3" ref="F159:H159">SUM(F5:F158)</f>
        <v>1.2198981639999997E7</v>
      </c>
      <c r="G159" s="29">
        <f t="shared" si="3"/>
        <v>9321675.854927998</v>
      </c>
      <c r="H159" s="30">
        <f t="shared" si="3"/>
        <v>2.1520657494928002E7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I150"/>
  <sheetViews>
    <sheetView tabSelected="1" workbookViewId="0" topLeftCell="A111">
      <selection activeCell="F15" sqref="F15"/>
    </sheetView>
  </sheetViews>
  <sheetFormatPr defaultRowHeight="14.25" defaultColWidth="9"/>
  <cols>
    <col min="1" max="1" customWidth="1" width="6.625" style="1"/>
    <col min="2" max="2" customWidth="1" width="14.0" style="1"/>
    <col min="3" max="4" customWidth="1" width="12.375" style="1"/>
    <col min="5" max="5" customWidth="1" width="11.75" style="1"/>
    <col min="6" max="6" customWidth="1" width="16.125" style="1"/>
    <col min="7" max="7" customWidth="1" width="17.875" style="1"/>
    <col min="8" max="8" customWidth="1" width="17.375" style="1"/>
    <col min="9" max="16384" customWidth="0" width="9.0" style="1"/>
  </cols>
  <sheetData>
    <row r="1" spans="8:8" s="1" ht="22.5" customFormat="1">
      <c r="A1" s="31" t="s">
        <v>168</v>
      </c>
      <c r="B1" s="32"/>
      <c r="C1" s="32"/>
      <c r="D1" s="32"/>
      <c r="E1" s="32"/>
      <c r="F1" s="32"/>
      <c r="G1" s="32"/>
      <c r="H1" s="32"/>
    </row>
    <row r="2" spans="8:8" s="1" ht="15.0" customFormat="1">
      <c r="A2" s="33" t="s">
        <v>169</v>
      </c>
      <c r="B2" s="34"/>
      <c r="C2" s="34"/>
      <c r="D2" s="34"/>
      <c r="E2" s="34" t="s">
        <v>170</v>
      </c>
      <c r="F2" s="34"/>
      <c r="G2" s="34"/>
      <c r="H2" s="35" t="s">
        <v>3</v>
      </c>
    </row>
    <row r="3" spans="8:8" s="1" ht="14.25" customFormat="1">
      <c r="A3" s="36" t="s">
        <v>4</v>
      </c>
      <c r="B3" s="36" t="s">
        <v>5</v>
      </c>
      <c r="C3" s="36" t="s">
        <v>6</v>
      </c>
      <c r="D3" s="37" t="s">
        <v>171</v>
      </c>
      <c r="E3" s="38" t="s">
        <v>8</v>
      </c>
      <c r="F3" s="39" t="s">
        <v>9</v>
      </c>
      <c r="G3" s="40"/>
      <c r="H3" s="41"/>
    </row>
    <row r="4" spans="8:8" s="1" ht="15.0" customFormat="1">
      <c r="A4" s="42"/>
      <c r="B4" s="42"/>
      <c r="C4" s="42"/>
      <c r="D4" s="43"/>
      <c r="E4" s="44"/>
      <c r="F4" s="13" t="s">
        <v>10</v>
      </c>
      <c r="G4" s="14" t="s">
        <v>11</v>
      </c>
      <c r="H4" s="15" t="s">
        <v>12</v>
      </c>
    </row>
    <row r="5" spans="8:8" s="1" ht="14.5" customFormat="1" customHeight="1">
      <c r="A5" s="16">
        <v>1.0</v>
      </c>
      <c r="B5" s="45" t="s">
        <v>150</v>
      </c>
      <c r="C5" s="46" t="s">
        <v>172</v>
      </c>
      <c r="D5" s="46" t="s">
        <v>173</v>
      </c>
      <c r="E5" s="46" t="s">
        <v>174</v>
      </c>
      <c r="F5" s="19">
        <v>80000.0</v>
      </c>
      <c r="G5" s="19">
        <v>243727.23</v>
      </c>
      <c r="H5" s="20">
        <f t="shared" si="0" ref="H5:H68">F5+G5</f>
        <v>323727.23</v>
      </c>
    </row>
    <row r="6" spans="8:8" s="1" ht="14.5" customFormat="1" customHeight="1">
      <c r="A6" s="21">
        <v>2.0</v>
      </c>
      <c r="B6" s="47" t="s">
        <v>150</v>
      </c>
      <c r="C6" s="48" t="s">
        <v>175</v>
      </c>
      <c r="D6" s="48" t="s">
        <v>176</v>
      </c>
      <c r="E6" s="48" t="s">
        <v>177</v>
      </c>
      <c r="F6" s="24">
        <v>10000.0</v>
      </c>
      <c r="G6" s="24">
        <v>33222.24</v>
      </c>
      <c r="H6" s="25">
        <f t="shared" si="0"/>
        <v>43222.24</v>
      </c>
    </row>
    <row r="7" spans="8:8" s="1" ht="14.5" customFormat="1" customHeight="1">
      <c r="A7" s="21">
        <v>3.0</v>
      </c>
      <c r="B7" s="49" t="s">
        <v>178</v>
      </c>
      <c r="C7" s="48" t="s">
        <v>175</v>
      </c>
      <c r="D7" s="48" t="s">
        <v>179</v>
      </c>
      <c r="E7" s="48" t="s">
        <v>180</v>
      </c>
      <c r="F7" s="24">
        <v>30000.0</v>
      </c>
      <c r="G7" s="24">
        <v>98635.73</v>
      </c>
      <c r="H7" s="25">
        <f t="shared" si="0"/>
        <v>128635.73</v>
      </c>
    </row>
    <row r="8" spans="8:8" s="1" ht="14.5" customFormat="1" customHeight="1">
      <c r="A8" s="21">
        <v>4.0</v>
      </c>
      <c r="B8" s="47" t="s">
        <v>150</v>
      </c>
      <c r="C8" s="48" t="s">
        <v>181</v>
      </c>
      <c r="D8" s="48" t="s">
        <v>182</v>
      </c>
      <c r="E8" s="48" t="s">
        <v>183</v>
      </c>
      <c r="F8" s="24">
        <v>5350.0</v>
      </c>
      <c r="G8" s="24">
        <v>17911.53</v>
      </c>
      <c r="H8" s="25">
        <f t="shared" si="0"/>
        <v>23261.53</v>
      </c>
    </row>
    <row r="9" spans="8:8" s="1" ht="14.5" customFormat="1" customHeight="1">
      <c r="A9" s="21">
        <v>5.0</v>
      </c>
      <c r="B9" s="47" t="s">
        <v>150</v>
      </c>
      <c r="C9" s="48" t="s">
        <v>184</v>
      </c>
      <c r="D9" s="48" t="s">
        <v>185</v>
      </c>
      <c r="E9" s="48" t="s">
        <v>186</v>
      </c>
      <c r="F9" s="24">
        <v>13000.0</v>
      </c>
      <c r="G9" s="24">
        <v>42468.64</v>
      </c>
      <c r="H9" s="25">
        <f t="shared" si="0"/>
        <v>55468.64</v>
      </c>
    </row>
    <row r="10" spans="8:8" s="1" ht="14.5" customFormat="1" customHeight="1">
      <c r="A10" s="21">
        <v>6.0</v>
      </c>
      <c r="B10" s="47" t="s">
        <v>150</v>
      </c>
      <c r="C10" s="48" t="s">
        <v>187</v>
      </c>
      <c r="D10" s="48" t="s">
        <v>188</v>
      </c>
      <c r="E10" s="48" t="s">
        <v>189</v>
      </c>
      <c r="F10" s="24">
        <v>8000.0</v>
      </c>
      <c r="G10" s="24">
        <v>26020.21</v>
      </c>
      <c r="H10" s="25">
        <f t="shared" si="0"/>
        <v>34020.21</v>
      </c>
    </row>
    <row r="11" spans="8:8" s="1" ht="14.5" customFormat="1" customHeight="1">
      <c r="A11" s="21">
        <v>7.0</v>
      </c>
      <c r="B11" s="47" t="s">
        <v>150</v>
      </c>
      <c r="C11" s="48" t="s">
        <v>190</v>
      </c>
      <c r="D11" s="48" t="s">
        <v>191</v>
      </c>
      <c r="E11" s="48" t="s">
        <v>192</v>
      </c>
      <c r="F11" s="24">
        <v>10000.0</v>
      </c>
      <c r="G11" s="24">
        <v>34733.09</v>
      </c>
      <c r="H11" s="25">
        <f t="shared" si="0"/>
        <v>44733.09</v>
      </c>
    </row>
    <row r="12" spans="8:8" s="1" ht="14.5" customFormat="1" customHeight="1">
      <c r="A12" s="21">
        <v>8.0</v>
      </c>
      <c r="B12" s="47" t="s">
        <v>150</v>
      </c>
      <c r="C12" s="48" t="s">
        <v>193</v>
      </c>
      <c r="D12" s="48" t="s">
        <v>194</v>
      </c>
      <c r="E12" s="48" t="s">
        <v>195</v>
      </c>
      <c r="F12" s="24">
        <v>15000.0</v>
      </c>
      <c r="G12" s="24">
        <v>52635.35</v>
      </c>
      <c r="H12" s="25">
        <f t="shared" si="0"/>
        <v>67635.35</v>
      </c>
    </row>
    <row r="13" spans="8:8" s="1" ht="14.5" customFormat="1" customHeight="1">
      <c r="A13" s="21">
        <v>9.0</v>
      </c>
      <c r="B13" s="47" t="s">
        <v>150</v>
      </c>
      <c r="C13" s="48" t="s">
        <v>196</v>
      </c>
      <c r="D13" s="48" t="s">
        <v>197</v>
      </c>
      <c r="E13" s="48" t="s">
        <v>198</v>
      </c>
      <c r="F13" s="24">
        <v>12300.0</v>
      </c>
      <c r="G13" s="24">
        <v>41260.41</v>
      </c>
      <c r="H13" s="25">
        <f t="shared" si="0"/>
        <v>53560.41</v>
      </c>
    </row>
    <row r="14" spans="8:8" s="1" ht="14.5" customFormat="1" customHeight="1">
      <c r="A14" s="21">
        <v>10.0</v>
      </c>
      <c r="B14" s="47" t="s">
        <v>150</v>
      </c>
      <c r="C14" s="48" t="s">
        <v>199</v>
      </c>
      <c r="D14" s="48" t="s">
        <v>200</v>
      </c>
      <c r="E14" s="48" t="s">
        <v>201</v>
      </c>
      <c r="F14" s="24">
        <v>6000.0</v>
      </c>
      <c r="G14" s="24">
        <v>19287.81</v>
      </c>
      <c r="H14" s="25">
        <f t="shared" si="0"/>
        <v>25287.81</v>
      </c>
    </row>
    <row r="15" spans="8:8" s="1" ht="14.5" customFormat="1" customHeight="1">
      <c r="A15" s="21">
        <v>11.0</v>
      </c>
      <c r="B15" s="49" t="s">
        <v>178</v>
      </c>
      <c r="C15" s="48" t="s">
        <v>199</v>
      </c>
      <c r="D15" s="48" t="s">
        <v>202</v>
      </c>
      <c r="E15" s="48" t="s">
        <v>203</v>
      </c>
      <c r="F15" s="24">
        <v>50000.0</v>
      </c>
      <c r="G15" s="24">
        <v>176091.07</v>
      </c>
      <c r="H15" s="25">
        <f t="shared" si="0"/>
        <v>226091.07</v>
      </c>
    </row>
    <row r="16" spans="8:8" s="1" ht="14.5" customFormat="1" customHeight="1">
      <c r="A16" s="21">
        <v>12.0</v>
      </c>
      <c r="B16" s="47" t="s">
        <v>150</v>
      </c>
      <c r="C16" s="48" t="s">
        <v>204</v>
      </c>
      <c r="D16" s="48" t="s">
        <v>205</v>
      </c>
      <c r="E16" s="48" t="s">
        <v>206</v>
      </c>
      <c r="F16" s="24">
        <v>2300.0</v>
      </c>
      <c r="G16" s="24">
        <v>7646.57</v>
      </c>
      <c r="H16" s="25">
        <f t="shared" si="0"/>
        <v>9946.57</v>
      </c>
    </row>
    <row r="17" spans="8:8" s="1" ht="14.5" customFormat="1" customHeight="1">
      <c r="A17" s="21">
        <v>13.0</v>
      </c>
      <c r="B17" s="47" t="s">
        <v>150</v>
      </c>
      <c r="C17" s="48" t="s">
        <v>207</v>
      </c>
      <c r="D17" s="48" t="s">
        <v>208</v>
      </c>
      <c r="E17" s="48" t="s">
        <v>209</v>
      </c>
      <c r="F17" s="24">
        <v>1700.0</v>
      </c>
      <c r="G17" s="24">
        <v>5203.55</v>
      </c>
      <c r="H17" s="25">
        <f t="shared" si="0"/>
        <v>6903.55</v>
      </c>
    </row>
    <row r="18" spans="8:8" s="1" ht="14.5" customFormat="1" customHeight="1">
      <c r="A18" s="21">
        <v>14.0</v>
      </c>
      <c r="B18" s="47" t="s">
        <v>150</v>
      </c>
      <c r="C18" s="48" t="s">
        <v>210</v>
      </c>
      <c r="D18" s="48" t="s">
        <v>211</v>
      </c>
      <c r="E18" s="48"/>
      <c r="F18" s="24">
        <v>29300.0</v>
      </c>
      <c r="G18" s="24">
        <v>104074.72</v>
      </c>
      <c r="H18" s="25">
        <f t="shared" si="0"/>
        <v>133374.72</v>
      </c>
    </row>
    <row r="19" spans="8:8" s="1" ht="14.5" customFormat="1" customHeight="1">
      <c r="A19" s="21">
        <v>15.0</v>
      </c>
      <c r="B19" s="47" t="s">
        <v>150</v>
      </c>
      <c r="C19" s="48" t="s">
        <v>212</v>
      </c>
      <c r="D19" s="48" t="s">
        <v>213</v>
      </c>
      <c r="E19" s="48" t="s">
        <v>214</v>
      </c>
      <c r="F19" s="24">
        <v>35000.0</v>
      </c>
      <c r="G19" s="24">
        <v>133174.76</v>
      </c>
      <c r="H19" s="25">
        <f t="shared" si="0"/>
        <v>168174.76</v>
      </c>
    </row>
    <row r="20" spans="8:8" s="1" ht="14.5" customFormat="1" customHeight="1">
      <c r="A20" s="21">
        <v>16.0</v>
      </c>
      <c r="B20" s="49" t="s">
        <v>178</v>
      </c>
      <c r="C20" s="48" t="s">
        <v>212</v>
      </c>
      <c r="D20" s="48" t="s">
        <v>215</v>
      </c>
      <c r="E20" s="48" t="s">
        <v>216</v>
      </c>
      <c r="F20" s="24">
        <v>17000.0</v>
      </c>
      <c r="G20" s="24">
        <v>59041.26</v>
      </c>
      <c r="H20" s="25">
        <f t="shared" si="0"/>
        <v>76041.26000000001</v>
      </c>
    </row>
    <row r="21" spans="8:8" s="1" ht="14.5" customFormat="1" customHeight="1">
      <c r="A21" s="21">
        <v>17.0</v>
      </c>
      <c r="B21" s="47" t="s">
        <v>150</v>
      </c>
      <c r="C21" s="48" t="s">
        <v>217</v>
      </c>
      <c r="D21" s="48" t="s">
        <v>218</v>
      </c>
      <c r="E21" s="48" t="s">
        <v>219</v>
      </c>
      <c r="F21" s="24">
        <v>19000.0</v>
      </c>
      <c r="G21" s="24">
        <v>65430.38</v>
      </c>
      <c r="H21" s="25">
        <f t="shared" si="0"/>
        <v>84430.38</v>
      </c>
    </row>
    <row r="22" spans="8:8" s="1" ht="14.5" customFormat="1" customHeight="1">
      <c r="A22" s="21">
        <v>18.0</v>
      </c>
      <c r="B22" s="47" t="s">
        <v>150</v>
      </c>
      <c r="C22" s="48" t="s">
        <v>220</v>
      </c>
      <c r="D22" s="48" t="s">
        <v>221</v>
      </c>
      <c r="E22" s="48" t="s">
        <v>222</v>
      </c>
      <c r="F22" s="24">
        <v>25000.0</v>
      </c>
      <c r="G22" s="24">
        <v>85083.7</v>
      </c>
      <c r="H22" s="25">
        <f t="shared" si="0"/>
        <v>110083.7</v>
      </c>
    </row>
    <row r="23" spans="8:8" s="1" ht="14.5" customFormat="1" customHeight="1">
      <c r="A23" s="21">
        <v>19.0</v>
      </c>
      <c r="B23" s="47" t="s">
        <v>150</v>
      </c>
      <c r="C23" s="48" t="s">
        <v>223</v>
      </c>
      <c r="D23" s="48" t="s">
        <v>224</v>
      </c>
      <c r="E23" s="48" t="s">
        <v>225</v>
      </c>
      <c r="F23" s="24">
        <v>200000.0</v>
      </c>
      <c r="G23" s="24">
        <v>587809.86</v>
      </c>
      <c r="H23" s="25">
        <f t="shared" si="0"/>
        <v>787809.86</v>
      </c>
    </row>
    <row r="24" spans="8:8" s="1" ht="14.5" customFormat="1" customHeight="1">
      <c r="A24" s="21">
        <v>20.0</v>
      </c>
      <c r="B24" s="47" t="s">
        <v>150</v>
      </c>
      <c r="C24" s="48" t="s">
        <v>223</v>
      </c>
      <c r="D24" s="48" t="s">
        <v>226</v>
      </c>
      <c r="E24" s="48" t="s">
        <v>205</v>
      </c>
      <c r="F24" s="24">
        <v>0.0</v>
      </c>
      <c r="G24" s="24">
        <v>1027.82</v>
      </c>
      <c r="H24" s="25">
        <f t="shared" si="0"/>
        <v>1027.82</v>
      </c>
    </row>
    <row r="25" spans="8:8" s="1" ht="14.5" customFormat="1" customHeight="1">
      <c r="A25" s="21">
        <v>21.0</v>
      </c>
      <c r="B25" s="47" t="s">
        <v>150</v>
      </c>
      <c r="C25" s="48" t="s">
        <v>227</v>
      </c>
      <c r="D25" s="48" t="s">
        <v>228</v>
      </c>
      <c r="E25" s="48" t="s">
        <v>229</v>
      </c>
      <c r="F25" s="24">
        <v>60000.0</v>
      </c>
      <c r="G25" s="24">
        <v>174865.45</v>
      </c>
      <c r="H25" s="25">
        <f t="shared" si="0"/>
        <v>234865.45</v>
      </c>
    </row>
    <row r="26" spans="8:8" s="1" ht="14.5" customFormat="1" customHeight="1">
      <c r="A26" s="21">
        <v>22.0</v>
      </c>
      <c r="B26" s="47" t="s">
        <v>150</v>
      </c>
      <c r="C26" s="48" t="s">
        <v>230</v>
      </c>
      <c r="D26" s="48" t="s">
        <v>231</v>
      </c>
      <c r="E26" s="48">
        <v>1.996092E7</v>
      </c>
      <c r="F26" s="24">
        <v>30000.0</v>
      </c>
      <c r="G26" s="24">
        <v>100641.61</v>
      </c>
      <c r="H26" s="25">
        <f t="shared" si="0"/>
        <v>130641.61</v>
      </c>
    </row>
    <row r="27" spans="8:8" s="1" ht="14.5" customFormat="1" customHeight="1">
      <c r="A27" s="21">
        <v>23.0</v>
      </c>
      <c r="B27" s="47" t="s">
        <v>150</v>
      </c>
      <c r="C27" s="48" t="s">
        <v>232</v>
      </c>
      <c r="D27" s="48">
        <v>1.9940906E7</v>
      </c>
      <c r="E27" s="48">
        <v>1.9950406E7</v>
      </c>
      <c r="F27" s="24">
        <v>30000.0</v>
      </c>
      <c r="G27" s="24">
        <v>102479.23</v>
      </c>
      <c r="H27" s="25">
        <f t="shared" si="0"/>
        <v>132479.22999999998</v>
      </c>
    </row>
    <row r="28" spans="8:8" s="1" ht="14.5" customFormat="1" customHeight="1">
      <c r="A28" s="21">
        <v>24.0</v>
      </c>
      <c r="B28" s="50" t="s">
        <v>233</v>
      </c>
      <c r="C28" s="51" t="s">
        <v>234</v>
      </c>
      <c r="D28" s="51">
        <v>1.9930904E7</v>
      </c>
      <c r="E28" s="51">
        <v>1.9931225E7</v>
      </c>
      <c r="F28" s="24">
        <v>35300.0</v>
      </c>
      <c r="G28" s="24">
        <v>132913.29</v>
      </c>
      <c r="H28" s="25">
        <f t="shared" si="0"/>
        <v>168213.29</v>
      </c>
    </row>
    <row r="29" spans="8:8" s="1" ht="14.5" customFormat="1" customHeight="1">
      <c r="A29" s="21">
        <v>25.0</v>
      </c>
      <c r="B29" s="50" t="s">
        <v>235</v>
      </c>
      <c r="C29" s="51" t="s">
        <v>236</v>
      </c>
      <c r="D29" s="51" t="s">
        <v>237</v>
      </c>
      <c r="E29" s="51" t="s">
        <v>238</v>
      </c>
      <c r="F29" s="24">
        <v>10000.0</v>
      </c>
      <c r="G29" s="24">
        <v>35043.46</v>
      </c>
      <c r="H29" s="25">
        <f t="shared" si="0"/>
        <v>45043.46</v>
      </c>
    </row>
    <row r="30" spans="8:8" s="1" ht="14.5" customFormat="1" customHeight="1">
      <c r="A30" s="21">
        <v>26.0</v>
      </c>
      <c r="B30" s="50" t="s">
        <v>239</v>
      </c>
      <c r="C30" s="51" t="s">
        <v>240</v>
      </c>
      <c r="D30" s="51" t="s">
        <v>241</v>
      </c>
      <c r="E30" s="51" t="s">
        <v>242</v>
      </c>
      <c r="F30" s="24">
        <v>90000.0</v>
      </c>
      <c r="G30" s="24">
        <v>257023.88</v>
      </c>
      <c r="H30" s="25">
        <f t="shared" si="0"/>
        <v>347023.88</v>
      </c>
    </row>
    <row r="31" spans="8:8" s="1" ht="14.5" customFormat="1" customHeight="1">
      <c r="A31" s="21">
        <v>27.0</v>
      </c>
      <c r="B31" s="50" t="s">
        <v>239</v>
      </c>
      <c r="C31" s="51" t="s">
        <v>243</v>
      </c>
      <c r="D31" s="51" t="s">
        <v>244</v>
      </c>
      <c r="E31" s="51" t="s">
        <v>245</v>
      </c>
      <c r="F31" s="24">
        <v>13250.0</v>
      </c>
      <c r="G31" s="24">
        <v>39028.82</v>
      </c>
      <c r="H31" s="25">
        <f t="shared" si="0"/>
        <v>52278.82</v>
      </c>
    </row>
    <row r="32" spans="8:8" s="1" ht="14.5" customFormat="1" customHeight="1">
      <c r="A32" s="21">
        <v>28.0</v>
      </c>
      <c r="B32" s="50" t="s">
        <v>239</v>
      </c>
      <c r="C32" s="51" t="s">
        <v>246</v>
      </c>
      <c r="D32" s="51" t="s">
        <v>247</v>
      </c>
      <c r="E32" s="51" t="s">
        <v>183</v>
      </c>
      <c r="F32" s="24">
        <v>30000.0</v>
      </c>
      <c r="G32" s="24">
        <v>101048.43</v>
      </c>
      <c r="H32" s="25">
        <f t="shared" si="0"/>
        <v>131048.43</v>
      </c>
    </row>
    <row r="33" spans="8:8" s="1" ht="14.5" customFormat="1" customHeight="1">
      <c r="A33" s="21">
        <v>29.0</v>
      </c>
      <c r="B33" s="49" t="s">
        <v>178</v>
      </c>
      <c r="C33" s="48" t="s">
        <v>248</v>
      </c>
      <c r="D33" s="48" t="s">
        <v>249</v>
      </c>
      <c r="E33" s="48" t="s">
        <v>183</v>
      </c>
      <c r="F33" s="24">
        <v>0.0</v>
      </c>
      <c r="G33" s="24">
        <v>15255.57</v>
      </c>
      <c r="H33" s="25">
        <f t="shared" si="0"/>
        <v>15255.57</v>
      </c>
    </row>
    <row r="34" spans="8:8" s="1" ht="14.5" customFormat="1" customHeight="1">
      <c r="A34" s="21">
        <v>30.0</v>
      </c>
      <c r="B34" s="49" t="s">
        <v>178</v>
      </c>
      <c r="C34" s="48" t="s">
        <v>250</v>
      </c>
      <c r="D34" s="48" t="s">
        <v>251</v>
      </c>
      <c r="E34" s="48" t="s">
        <v>252</v>
      </c>
      <c r="F34" s="24">
        <v>10000.0</v>
      </c>
      <c r="G34" s="24">
        <v>17314.25</v>
      </c>
      <c r="H34" s="25">
        <f t="shared" si="0"/>
        <v>27314.25</v>
      </c>
    </row>
    <row r="35" spans="8:8" s="1" ht="14.5" customFormat="1" customHeight="1">
      <c r="A35" s="21">
        <v>31.0</v>
      </c>
      <c r="B35" s="49" t="s">
        <v>178</v>
      </c>
      <c r="C35" s="48" t="s">
        <v>253</v>
      </c>
      <c r="D35" s="48" t="s">
        <v>254</v>
      </c>
      <c r="E35" s="48" t="s">
        <v>255</v>
      </c>
      <c r="F35" s="24">
        <v>11850.0</v>
      </c>
      <c r="G35" s="24">
        <v>40562.24</v>
      </c>
      <c r="H35" s="25">
        <f t="shared" si="0"/>
        <v>52412.24</v>
      </c>
    </row>
    <row r="36" spans="8:8" s="1" ht="14.5" customFormat="1" customHeight="1">
      <c r="A36" s="21">
        <v>32.0</v>
      </c>
      <c r="B36" s="49" t="s">
        <v>178</v>
      </c>
      <c r="C36" s="48" t="s">
        <v>256</v>
      </c>
      <c r="D36" s="48" t="s">
        <v>257</v>
      </c>
      <c r="E36" s="48" t="s">
        <v>258</v>
      </c>
      <c r="F36" s="24">
        <v>63000.0</v>
      </c>
      <c r="G36" s="24">
        <v>178720.53</v>
      </c>
      <c r="H36" s="25">
        <f t="shared" si="0"/>
        <v>241720.53</v>
      </c>
    </row>
    <row r="37" spans="8:8" s="1" ht="14.5" customFormat="1" customHeight="1">
      <c r="A37" s="21">
        <v>33.0</v>
      </c>
      <c r="B37" s="49" t="s">
        <v>178</v>
      </c>
      <c r="C37" s="48" t="s">
        <v>259</v>
      </c>
      <c r="D37" s="48" t="s">
        <v>260</v>
      </c>
      <c r="E37" s="48" t="s">
        <v>261</v>
      </c>
      <c r="F37" s="24">
        <v>39000.0</v>
      </c>
      <c r="G37" s="24">
        <v>124688.8</v>
      </c>
      <c r="H37" s="25">
        <f t="shared" si="0"/>
        <v>163688.8</v>
      </c>
    </row>
    <row r="38" spans="8:8" s="1" ht="14.5" customFormat="1" customHeight="1">
      <c r="A38" s="21">
        <v>34.0</v>
      </c>
      <c r="B38" s="49" t="s">
        <v>178</v>
      </c>
      <c r="C38" s="48" t="s">
        <v>262</v>
      </c>
      <c r="D38" s="48" t="s">
        <v>263</v>
      </c>
      <c r="E38" s="48" t="s">
        <v>264</v>
      </c>
      <c r="F38" s="24">
        <v>400000.0</v>
      </c>
      <c r="G38" s="24">
        <v>1066395.06</v>
      </c>
      <c r="H38" s="25">
        <f t="shared" si="0"/>
        <v>1466395.06</v>
      </c>
    </row>
    <row r="39" spans="8:8" s="1" ht="14.5" customFormat="1" customHeight="1">
      <c r="A39" s="21">
        <v>35.0</v>
      </c>
      <c r="B39" s="49" t="s">
        <v>178</v>
      </c>
      <c r="C39" s="48" t="s">
        <v>262</v>
      </c>
      <c r="D39" s="48" t="s">
        <v>265</v>
      </c>
      <c r="E39" s="48" t="s">
        <v>266</v>
      </c>
      <c r="F39" s="24">
        <v>200000.0</v>
      </c>
      <c r="G39" s="24">
        <v>537334.41</v>
      </c>
      <c r="H39" s="25">
        <f t="shared" si="0"/>
        <v>737334.41</v>
      </c>
    </row>
    <row r="40" spans="8:8" s="1" ht="14.5" customFormat="1" customHeight="1">
      <c r="A40" s="21">
        <v>36.0</v>
      </c>
      <c r="B40" s="49" t="s">
        <v>178</v>
      </c>
      <c r="C40" s="48" t="s">
        <v>262</v>
      </c>
      <c r="D40" s="48" t="s">
        <v>267</v>
      </c>
      <c r="E40" s="48">
        <v>1.999032E7</v>
      </c>
      <c r="F40" s="24">
        <v>200000.0</v>
      </c>
      <c r="G40" s="24">
        <v>537334.41</v>
      </c>
      <c r="H40" s="25">
        <f t="shared" si="0"/>
        <v>737334.41</v>
      </c>
    </row>
    <row r="41" spans="8:8" s="1" ht="14.5" customFormat="1" customHeight="1">
      <c r="A41" s="21">
        <v>37.0</v>
      </c>
      <c r="B41" s="49" t="s">
        <v>178</v>
      </c>
      <c r="C41" s="48" t="s">
        <v>268</v>
      </c>
      <c r="D41" s="48" t="s">
        <v>269</v>
      </c>
      <c r="E41" s="48" t="s">
        <v>270</v>
      </c>
      <c r="F41" s="24">
        <v>30000.0</v>
      </c>
      <c r="G41" s="24">
        <v>105060.13</v>
      </c>
      <c r="H41" s="25">
        <f t="shared" si="0"/>
        <v>135060.13</v>
      </c>
    </row>
    <row r="42" spans="8:8" s="1" ht="14.5" customFormat="1" customHeight="1">
      <c r="A42" s="21">
        <v>38.0</v>
      </c>
      <c r="B42" s="49" t="s">
        <v>178</v>
      </c>
      <c r="C42" s="48" t="s">
        <v>268</v>
      </c>
      <c r="D42" s="48" t="s">
        <v>271</v>
      </c>
      <c r="E42" s="48" t="s">
        <v>203</v>
      </c>
      <c r="F42" s="24">
        <v>10000.0</v>
      </c>
      <c r="G42" s="24">
        <v>34959.28</v>
      </c>
      <c r="H42" s="25">
        <f t="shared" si="0"/>
        <v>44959.28</v>
      </c>
    </row>
    <row r="43" spans="8:8" s="1" ht="14.5" customFormat="1" customHeight="1">
      <c r="A43" s="21">
        <v>39.0</v>
      </c>
      <c r="B43" s="49" t="s">
        <v>178</v>
      </c>
      <c r="C43" s="48" t="s">
        <v>272</v>
      </c>
      <c r="D43" s="48" t="s">
        <v>273</v>
      </c>
      <c r="E43" s="48" t="s">
        <v>258</v>
      </c>
      <c r="F43" s="24">
        <v>40000.0</v>
      </c>
      <c r="G43" s="24">
        <v>124407.2</v>
      </c>
      <c r="H43" s="25">
        <f t="shared" si="0"/>
        <v>164407.2</v>
      </c>
    </row>
    <row r="44" spans="8:8" s="1" ht="14.5" customFormat="1" customHeight="1">
      <c r="A44" s="21">
        <v>40.0</v>
      </c>
      <c r="B44" s="49" t="s">
        <v>178</v>
      </c>
      <c r="C44" s="48" t="s">
        <v>274</v>
      </c>
      <c r="D44" s="48" t="s">
        <v>275</v>
      </c>
      <c r="E44" s="48" t="s">
        <v>276</v>
      </c>
      <c r="F44" s="24">
        <v>45000.0</v>
      </c>
      <c r="G44" s="24">
        <v>141830.79</v>
      </c>
      <c r="H44" s="25">
        <f t="shared" si="0"/>
        <v>186830.79</v>
      </c>
    </row>
    <row r="45" spans="8:8" s="1" ht="14.5" customFormat="1" customHeight="1">
      <c r="A45" s="21">
        <v>41.0</v>
      </c>
      <c r="B45" s="49" t="s">
        <v>178</v>
      </c>
      <c r="C45" s="48" t="s">
        <v>277</v>
      </c>
      <c r="D45" s="48" t="s">
        <v>278</v>
      </c>
      <c r="E45" s="48" t="s">
        <v>198</v>
      </c>
      <c r="F45" s="24">
        <v>40000.0</v>
      </c>
      <c r="G45" s="24">
        <v>145186.15</v>
      </c>
      <c r="H45" s="25">
        <f t="shared" si="0"/>
        <v>185186.15</v>
      </c>
    </row>
    <row r="46" spans="8:8" s="1" ht="14.5" customFormat="1" customHeight="1">
      <c r="A46" s="21">
        <v>42.0</v>
      </c>
      <c r="B46" s="49" t="s">
        <v>178</v>
      </c>
      <c r="C46" s="48" t="s">
        <v>279</v>
      </c>
      <c r="D46" s="48" t="s">
        <v>280</v>
      </c>
      <c r="E46" s="48">
        <v>1.9930825E7</v>
      </c>
      <c r="F46" s="24">
        <v>45000.0</v>
      </c>
      <c r="G46" s="24">
        <v>161398.7</v>
      </c>
      <c r="H46" s="25">
        <f t="shared" si="0"/>
        <v>206398.7</v>
      </c>
    </row>
    <row r="47" spans="8:8" s="1" ht="14.5" customFormat="1" customHeight="1">
      <c r="A47" s="21">
        <v>43.0</v>
      </c>
      <c r="B47" s="49" t="s">
        <v>178</v>
      </c>
      <c r="C47" s="48" t="s">
        <v>279</v>
      </c>
      <c r="D47" s="48" t="s">
        <v>281</v>
      </c>
      <c r="E47" s="48" t="s">
        <v>282</v>
      </c>
      <c r="F47" s="24">
        <v>100000.0</v>
      </c>
      <c r="G47" s="24">
        <v>345852.2</v>
      </c>
      <c r="H47" s="25">
        <f t="shared" si="0"/>
        <v>445852.2</v>
      </c>
    </row>
    <row r="48" spans="8:8" s="1" ht="14.5" customFormat="1" customHeight="1">
      <c r="A48" s="21">
        <v>44.0</v>
      </c>
      <c r="B48" s="49" t="s">
        <v>178</v>
      </c>
      <c r="C48" s="48" t="s">
        <v>283</v>
      </c>
      <c r="D48" s="48" t="s">
        <v>284</v>
      </c>
      <c r="E48" s="48" t="s">
        <v>285</v>
      </c>
      <c r="F48" s="24">
        <v>150000.0</v>
      </c>
      <c r="G48" s="24">
        <v>512395.88</v>
      </c>
      <c r="H48" s="25">
        <f t="shared" si="0"/>
        <v>662395.88</v>
      </c>
    </row>
    <row r="49" spans="8:8" s="1" ht="14.5" customFormat="1" customHeight="1">
      <c r="A49" s="21">
        <v>45.0</v>
      </c>
      <c r="B49" s="49" t="s">
        <v>178</v>
      </c>
      <c r="C49" s="48" t="s">
        <v>286</v>
      </c>
      <c r="D49" s="48" t="s">
        <v>287</v>
      </c>
      <c r="E49" s="48" t="s">
        <v>288</v>
      </c>
      <c r="F49" s="24">
        <v>20000.0</v>
      </c>
      <c r="G49" s="24">
        <v>62250.32</v>
      </c>
      <c r="H49" s="25">
        <f t="shared" si="0"/>
        <v>82250.32</v>
      </c>
    </row>
    <row r="50" spans="8:8" s="1" ht="14.5" customFormat="1" customHeight="1">
      <c r="A50" s="21">
        <v>46.0</v>
      </c>
      <c r="B50" s="49" t="s">
        <v>178</v>
      </c>
      <c r="C50" s="48" t="s">
        <v>151</v>
      </c>
      <c r="D50" s="48" t="s">
        <v>289</v>
      </c>
      <c r="E50" s="48" t="s">
        <v>290</v>
      </c>
      <c r="F50" s="24">
        <v>60000.0</v>
      </c>
      <c r="G50" s="24">
        <v>186751.1</v>
      </c>
      <c r="H50" s="25">
        <f t="shared" si="0"/>
        <v>246751.1</v>
      </c>
    </row>
    <row r="51" spans="8:8" s="1" ht="14.5" customFormat="1" customHeight="1">
      <c r="A51" s="21">
        <v>47.0</v>
      </c>
      <c r="B51" s="49" t="s">
        <v>178</v>
      </c>
      <c r="C51" s="48" t="s">
        <v>291</v>
      </c>
      <c r="D51" s="48" t="s">
        <v>289</v>
      </c>
      <c r="E51" s="48" t="s">
        <v>267</v>
      </c>
      <c r="F51" s="24">
        <v>50000.0</v>
      </c>
      <c r="G51" s="24">
        <v>155626.0</v>
      </c>
      <c r="H51" s="25">
        <f t="shared" si="0"/>
        <v>205626.0</v>
      </c>
    </row>
    <row r="52" spans="8:8" s="1" ht="14.5" customFormat="1" customHeight="1">
      <c r="A52" s="21">
        <v>48.0</v>
      </c>
      <c r="B52" s="49" t="s">
        <v>178</v>
      </c>
      <c r="C52" s="48" t="s">
        <v>292</v>
      </c>
      <c r="D52" s="48" t="s">
        <v>293</v>
      </c>
      <c r="E52" s="48" t="s">
        <v>177</v>
      </c>
      <c r="F52" s="24">
        <v>120000.0</v>
      </c>
      <c r="G52" s="24">
        <v>404810.74</v>
      </c>
      <c r="H52" s="25">
        <f t="shared" si="0"/>
        <v>524810.74</v>
      </c>
    </row>
    <row r="53" spans="8:8" s="1" ht="14.5" customFormat="1" customHeight="1">
      <c r="A53" s="21">
        <v>49.0</v>
      </c>
      <c r="B53" s="49" t="s">
        <v>178</v>
      </c>
      <c r="C53" s="48" t="s">
        <v>292</v>
      </c>
      <c r="D53" s="48" t="s">
        <v>294</v>
      </c>
      <c r="E53" s="48">
        <v>1.996032E7</v>
      </c>
      <c r="F53" s="24">
        <v>14500.0</v>
      </c>
      <c r="G53" s="24">
        <v>46080.82</v>
      </c>
      <c r="H53" s="25">
        <f t="shared" si="0"/>
        <v>60580.82</v>
      </c>
    </row>
    <row r="54" spans="8:8" s="1" ht="14.5" customFormat="1" customHeight="1">
      <c r="A54" s="21">
        <v>50.0</v>
      </c>
      <c r="B54" s="49" t="s">
        <v>178</v>
      </c>
      <c r="C54" s="48" t="s">
        <v>295</v>
      </c>
      <c r="D54" s="48" t="s">
        <v>296</v>
      </c>
      <c r="E54" s="48" t="s">
        <v>297</v>
      </c>
      <c r="F54" s="24">
        <v>30000.0</v>
      </c>
      <c r="G54" s="24">
        <v>102338.94</v>
      </c>
      <c r="H54" s="25">
        <f t="shared" si="0"/>
        <v>132338.94</v>
      </c>
    </row>
    <row r="55" spans="8:8" s="1" ht="14.5" customFormat="1" customHeight="1">
      <c r="A55" s="21">
        <v>51.0</v>
      </c>
      <c r="B55" s="49" t="s">
        <v>178</v>
      </c>
      <c r="C55" s="48" t="s">
        <v>298</v>
      </c>
      <c r="D55" s="48" t="s">
        <v>299</v>
      </c>
      <c r="E55" s="48" t="s">
        <v>180</v>
      </c>
      <c r="F55" s="24">
        <v>25000.0</v>
      </c>
      <c r="G55" s="24">
        <v>84207.03</v>
      </c>
      <c r="H55" s="25">
        <f t="shared" si="0"/>
        <v>109207.03</v>
      </c>
    </row>
    <row r="56" spans="8:8" s="1" ht="14.5" customFormat="1" customHeight="1">
      <c r="A56" s="21">
        <v>52.0</v>
      </c>
      <c r="B56" s="49" t="s">
        <v>178</v>
      </c>
      <c r="C56" s="48" t="s">
        <v>300</v>
      </c>
      <c r="D56" s="48" t="s">
        <v>301</v>
      </c>
      <c r="E56" s="48">
        <v>1.9880811E7</v>
      </c>
      <c r="F56" s="24">
        <v>38730.0</v>
      </c>
      <c r="G56" s="24">
        <v>185957.54</v>
      </c>
      <c r="H56" s="25">
        <f t="shared" si="0"/>
        <v>224687.54</v>
      </c>
    </row>
    <row r="57" spans="8:8" s="1" ht="14.5" customFormat="1" customHeight="1">
      <c r="A57" s="21">
        <v>53.0</v>
      </c>
      <c r="B57" s="49" t="s">
        <v>178</v>
      </c>
      <c r="C57" s="48" t="s">
        <v>302</v>
      </c>
      <c r="D57" s="48" t="s">
        <v>303</v>
      </c>
      <c r="E57" s="48" t="s">
        <v>216</v>
      </c>
      <c r="F57" s="24">
        <v>16500.0</v>
      </c>
      <c r="G57" s="24">
        <v>49350.83</v>
      </c>
      <c r="H57" s="25">
        <f t="shared" si="0"/>
        <v>65850.83</v>
      </c>
    </row>
    <row r="58" spans="8:8" s="1" ht="14.5" customFormat="1" customHeight="1">
      <c r="A58" s="21">
        <v>54.0</v>
      </c>
      <c r="B58" s="49" t="s">
        <v>178</v>
      </c>
      <c r="C58" s="48" t="s">
        <v>304</v>
      </c>
      <c r="D58" s="48" t="s">
        <v>305</v>
      </c>
      <c r="E58" s="48" t="s">
        <v>180</v>
      </c>
      <c r="F58" s="24">
        <v>30000.0</v>
      </c>
      <c r="G58" s="24">
        <v>73050.2</v>
      </c>
      <c r="H58" s="25">
        <f t="shared" si="0"/>
        <v>103050.2</v>
      </c>
    </row>
    <row r="59" spans="8:8" s="1" ht="14.5" customFormat="1" customHeight="1">
      <c r="A59" s="21">
        <v>55.0</v>
      </c>
      <c r="B59" s="49" t="s">
        <v>178</v>
      </c>
      <c r="C59" s="48" t="s">
        <v>306</v>
      </c>
      <c r="D59" s="48" t="s">
        <v>307</v>
      </c>
      <c r="E59" s="48" t="s">
        <v>308</v>
      </c>
      <c r="F59" s="24">
        <v>5000.0</v>
      </c>
      <c r="G59" s="24">
        <v>25440.16</v>
      </c>
      <c r="H59" s="25">
        <f t="shared" si="0"/>
        <v>30440.16</v>
      </c>
    </row>
    <row r="60" spans="8:8" s="1" ht="14.5" customFormat="1" customHeight="1">
      <c r="A60" s="21">
        <v>56.0</v>
      </c>
      <c r="B60" s="49" t="s">
        <v>178</v>
      </c>
      <c r="C60" s="48" t="s">
        <v>309</v>
      </c>
      <c r="D60" s="48" t="s">
        <v>310</v>
      </c>
      <c r="E60" s="48" t="s">
        <v>311</v>
      </c>
      <c r="F60" s="24">
        <v>615.0</v>
      </c>
      <c r="G60" s="24">
        <v>3126.35</v>
      </c>
      <c r="H60" s="25">
        <f t="shared" si="0"/>
        <v>3741.35</v>
      </c>
    </row>
    <row r="61" spans="8:8" s="1" ht="14.5" customFormat="1" customHeight="1">
      <c r="A61" s="21">
        <v>57.0</v>
      </c>
      <c r="B61" s="49" t="s">
        <v>178</v>
      </c>
      <c r="C61" s="48" t="s">
        <v>312</v>
      </c>
      <c r="D61" s="48" t="s">
        <v>313</v>
      </c>
      <c r="E61" s="48">
        <v>1.985103E7</v>
      </c>
      <c r="F61" s="24">
        <v>655.0</v>
      </c>
      <c r="G61" s="24">
        <v>3328.95</v>
      </c>
      <c r="H61" s="25">
        <f t="shared" si="0"/>
        <v>3983.95</v>
      </c>
    </row>
    <row r="62" spans="8:8" s="1" ht="14.5" customFormat="1" customHeight="1">
      <c r="A62" s="21">
        <v>58.0</v>
      </c>
      <c r="B62" s="49" t="s">
        <v>178</v>
      </c>
      <c r="C62" s="48" t="s">
        <v>314</v>
      </c>
      <c r="D62" s="48" t="s">
        <v>315</v>
      </c>
      <c r="E62" s="48" t="s">
        <v>316</v>
      </c>
      <c r="F62" s="24">
        <v>2500.0</v>
      </c>
      <c r="G62" s="24">
        <v>12517.98</v>
      </c>
      <c r="H62" s="25">
        <f t="shared" si="0"/>
        <v>15017.98</v>
      </c>
    </row>
    <row r="63" spans="8:8" s="1" ht="14.5" customFormat="1" customHeight="1">
      <c r="A63" s="21">
        <v>59.0</v>
      </c>
      <c r="B63" s="49" t="s">
        <v>178</v>
      </c>
      <c r="C63" s="48" t="s">
        <v>317</v>
      </c>
      <c r="D63" s="48" t="s">
        <v>318</v>
      </c>
      <c r="E63" s="48" t="s">
        <v>319</v>
      </c>
      <c r="F63" s="24">
        <v>1000.0</v>
      </c>
      <c r="G63" s="24">
        <v>4776.5</v>
      </c>
      <c r="H63" s="25">
        <f t="shared" si="0"/>
        <v>5776.5</v>
      </c>
    </row>
    <row r="64" spans="8:8" s="1" ht="14.5" customFormat="1" customHeight="1">
      <c r="A64" s="21">
        <v>60.0</v>
      </c>
      <c r="B64" s="49" t="s">
        <v>178</v>
      </c>
      <c r="C64" s="48" t="s">
        <v>320</v>
      </c>
      <c r="D64" s="48" t="s">
        <v>321</v>
      </c>
      <c r="E64" s="48" t="s">
        <v>322</v>
      </c>
      <c r="F64" s="24">
        <v>1500.0</v>
      </c>
      <c r="G64" s="24">
        <v>7089.14</v>
      </c>
      <c r="H64" s="25">
        <f t="shared" si="0"/>
        <v>8589.14</v>
      </c>
    </row>
    <row r="65" spans="8:8" s="1" ht="14.5" customFormat="1" customHeight="1">
      <c r="A65" s="21">
        <v>61.0</v>
      </c>
      <c r="B65" s="49" t="s">
        <v>178</v>
      </c>
      <c r="C65" s="48" t="s">
        <v>323</v>
      </c>
      <c r="D65" s="48" t="s">
        <v>324</v>
      </c>
      <c r="E65" s="48" t="s">
        <v>325</v>
      </c>
      <c r="F65" s="24">
        <v>2840.0</v>
      </c>
      <c r="G65" s="24">
        <v>13396.58</v>
      </c>
      <c r="H65" s="25">
        <f t="shared" si="0"/>
        <v>16236.58</v>
      </c>
    </row>
    <row r="66" spans="8:8" s="1" ht="14.5" customFormat="1" customHeight="1">
      <c r="A66" s="21">
        <v>62.0</v>
      </c>
      <c r="B66" s="49" t="s">
        <v>178</v>
      </c>
      <c r="C66" s="48" t="s">
        <v>326</v>
      </c>
      <c r="D66" s="48" t="s">
        <v>327</v>
      </c>
      <c r="E66" s="48" t="s">
        <v>328</v>
      </c>
      <c r="F66" s="24">
        <v>3000.0</v>
      </c>
      <c r="G66" s="24">
        <v>10619.21</v>
      </c>
      <c r="H66" s="25">
        <f t="shared" si="0"/>
        <v>13619.21</v>
      </c>
    </row>
    <row r="67" spans="8:8" s="1" ht="14.5" customFormat="1" customHeight="1">
      <c r="A67" s="21">
        <v>63.0</v>
      </c>
      <c r="B67" s="49" t="s">
        <v>178</v>
      </c>
      <c r="C67" s="48" t="s">
        <v>329</v>
      </c>
      <c r="D67" s="48" t="s">
        <v>330</v>
      </c>
      <c r="E67" s="48" t="s">
        <v>331</v>
      </c>
      <c r="F67" s="24">
        <v>3000.0</v>
      </c>
      <c r="G67" s="24">
        <v>13111.46</v>
      </c>
      <c r="H67" s="25">
        <f t="shared" si="0"/>
        <v>16111.46</v>
      </c>
    </row>
    <row r="68" spans="8:8" s="1" ht="14.5" customFormat="1" customHeight="1">
      <c r="A68" s="21">
        <v>64.0</v>
      </c>
      <c r="B68" s="49" t="s">
        <v>178</v>
      </c>
      <c r="C68" s="48" t="s">
        <v>332</v>
      </c>
      <c r="D68" s="48" t="s">
        <v>333</v>
      </c>
      <c r="E68" s="48" t="s">
        <v>334</v>
      </c>
      <c r="F68" s="24">
        <v>3000.0</v>
      </c>
      <c r="G68" s="24">
        <v>12131.89</v>
      </c>
      <c r="H68" s="25">
        <f t="shared" si="0"/>
        <v>15131.89</v>
      </c>
    </row>
    <row r="69" spans="8:8" s="1" ht="14.5" customFormat="1" customHeight="1">
      <c r="A69" s="21">
        <v>65.0</v>
      </c>
      <c r="B69" s="49" t="s">
        <v>178</v>
      </c>
      <c r="C69" s="48" t="s">
        <v>335</v>
      </c>
      <c r="D69" s="48" t="s">
        <v>336</v>
      </c>
      <c r="E69" s="48" t="s">
        <v>337</v>
      </c>
      <c r="F69" s="24">
        <v>2500.0</v>
      </c>
      <c r="G69" s="24">
        <v>8938.57</v>
      </c>
      <c r="H69" s="25">
        <f t="shared" si="1" ref="H69:H132">F69+G69</f>
        <v>11438.57</v>
      </c>
    </row>
    <row r="70" spans="8:8" s="1" ht="14.5" customFormat="1" customHeight="1">
      <c r="A70" s="21">
        <v>66.0</v>
      </c>
      <c r="B70" s="49" t="s">
        <v>178</v>
      </c>
      <c r="C70" s="48" t="s">
        <v>338</v>
      </c>
      <c r="D70" s="48" t="s">
        <v>339</v>
      </c>
      <c r="E70" s="48" t="s">
        <v>340</v>
      </c>
      <c r="F70" s="24">
        <v>8000.0</v>
      </c>
      <c r="G70" s="24">
        <v>24216.53</v>
      </c>
      <c r="H70" s="25">
        <f t="shared" si="1"/>
        <v>32216.53</v>
      </c>
    </row>
    <row r="71" spans="8:8" s="1" ht="14.5" customFormat="1" customHeight="1">
      <c r="A71" s="21">
        <v>67.0</v>
      </c>
      <c r="B71" s="49" t="s">
        <v>178</v>
      </c>
      <c r="C71" s="48" t="s">
        <v>341</v>
      </c>
      <c r="D71" s="48" t="s">
        <v>342</v>
      </c>
      <c r="E71" s="48" t="s">
        <v>343</v>
      </c>
      <c r="F71" s="24">
        <v>10000.0</v>
      </c>
      <c r="G71" s="24">
        <v>29377.37</v>
      </c>
      <c r="H71" s="25">
        <f t="shared" si="1"/>
        <v>39377.369999999995</v>
      </c>
    </row>
    <row r="72" spans="8:8" s="1" ht="14.5" customFormat="1" customHeight="1">
      <c r="A72" s="21">
        <v>68.0</v>
      </c>
      <c r="B72" s="49" t="s">
        <v>178</v>
      </c>
      <c r="C72" s="48" t="s">
        <v>344</v>
      </c>
      <c r="D72" s="48" t="s">
        <v>345</v>
      </c>
      <c r="E72" s="48" t="s">
        <v>343</v>
      </c>
      <c r="F72" s="24">
        <v>8700.0</v>
      </c>
      <c r="G72" s="24">
        <v>30788.75</v>
      </c>
      <c r="H72" s="25">
        <f t="shared" si="1"/>
        <v>39488.75</v>
      </c>
    </row>
    <row r="73" spans="8:8" s="1" ht="14.5" customFormat="1" customHeight="1">
      <c r="A73" s="21">
        <v>69.0</v>
      </c>
      <c r="B73" s="49" t="s">
        <v>178</v>
      </c>
      <c r="C73" s="48" t="s">
        <v>346</v>
      </c>
      <c r="D73" s="48" t="s">
        <v>347</v>
      </c>
      <c r="E73" s="48" t="s">
        <v>198</v>
      </c>
      <c r="F73" s="24">
        <v>15000.0</v>
      </c>
      <c r="G73" s="24">
        <v>42961.39</v>
      </c>
      <c r="H73" s="25">
        <f t="shared" si="1"/>
        <v>57961.39</v>
      </c>
    </row>
    <row r="74" spans="8:8" s="1" ht="14.5" customFormat="1" customHeight="1">
      <c r="A74" s="21">
        <v>70.0</v>
      </c>
      <c r="B74" s="49" t="s">
        <v>178</v>
      </c>
      <c r="C74" s="48" t="s">
        <v>348</v>
      </c>
      <c r="D74" s="48" t="s">
        <v>349</v>
      </c>
      <c r="E74" s="48" t="s">
        <v>350</v>
      </c>
      <c r="F74" s="24">
        <v>1000.0</v>
      </c>
      <c r="G74" s="24">
        <v>3457.85</v>
      </c>
      <c r="H74" s="25">
        <f t="shared" si="1"/>
        <v>4457.85</v>
      </c>
    </row>
    <row r="75" spans="8:8" s="1" ht="14.5" customFormat="1" customHeight="1">
      <c r="A75" s="21">
        <v>71.0</v>
      </c>
      <c r="B75" s="49" t="s">
        <v>178</v>
      </c>
      <c r="C75" s="48" t="s">
        <v>351</v>
      </c>
      <c r="D75" s="48" t="s">
        <v>352</v>
      </c>
      <c r="E75" s="48" t="s">
        <v>353</v>
      </c>
      <c r="F75" s="24">
        <v>10000.0</v>
      </c>
      <c r="G75" s="24">
        <v>31982.7</v>
      </c>
      <c r="H75" s="25">
        <f t="shared" si="1"/>
        <v>41982.7</v>
      </c>
    </row>
    <row r="76" spans="8:8" s="1" ht="14.5" customFormat="1" customHeight="1">
      <c r="A76" s="21">
        <v>72.0</v>
      </c>
      <c r="B76" s="49" t="s">
        <v>178</v>
      </c>
      <c r="C76" s="48" t="s">
        <v>354</v>
      </c>
      <c r="D76" s="48" t="s">
        <v>355</v>
      </c>
      <c r="E76" s="48" t="s">
        <v>356</v>
      </c>
      <c r="F76" s="24">
        <v>10000.0</v>
      </c>
      <c r="G76" s="24">
        <v>28563.32</v>
      </c>
      <c r="H76" s="25">
        <f t="shared" si="1"/>
        <v>38563.32</v>
      </c>
    </row>
    <row r="77" spans="8:8" s="1" ht="14.5" customFormat="1" customHeight="1">
      <c r="A77" s="21">
        <v>73.0</v>
      </c>
      <c r="B77" s="49" t="s">
        <v>178</v>
      </c>
      <c r="C77" s="48" t="s">
        <v>357</v>
      </c>
      <c r="D77" s="48" t="s">
        <v>299</v>
      </c>
      <c r="E77" s="48" t="s">
        <v>180</v>
      </c>
      <c r="F77" s="24">
        <v>10000.0</v>
      </c>
      <c r="G77" s="24">
        <v>30658.83</v>
      </c>
      <c r="H77" s="25">
        <f t="shared" si="1"/>
        <v>40658.83</v>
      </c>
    </row>
    <row r="78" spans="8:8" s="1" ht="14.5" customFormat="1" customHeight="1">
      <c r="A78" s="21">
        <v>74.0</v>
      </c>
      <c r="B78" s="49" t="s">
        <v>178</v>
      </c>
      <c r="C78" s="48" t="s">
        <v>358</v>
      </c>
      <c r="D78" s="48" t="s">
        <v>359</v>
      </c>
      <c r="E78" s="48" t="s">
        <v>177</v>
      </c>
      <c r="F78" s="24">
        <v>5000.0</v>
      </c>
      <c r="G78" s="24">
        <v>17561.5</v>
      </c>
      <c r="H78" s="25">
        <f t="shared" si="1"/>
        <v>22561.5</v>
      </c>
    </row>
    <row r="79" spans="8:8" s="1" ht="14.5" customFormat="1" customHeight="1">
      <c r="A79" s="21">
        <v>75.0</v>
      </c>
      <c r="B79" s="49" t="s">
        <v>178</v>
      </c>
      <c r="C79" s="48" t="s">
        <v>360</v>
      </c>
      <c r="D79" s="48" t="s">
        <v>361</v>
      </c>
      <c r="E79" s="48" t="s">
        <v>216</v>
      </c>
      <c r="F79" s="24">
        <v>15000.0</v>
      </c>
      <c r="G79" s="24">
        <v>28180.57</v>
      </c>
      <c r="H79" s="25">
        <f t="shared" si="1"/>
        <v>43180.57</v>
      </c>
    </row>
    <row r="80" spans="8:8" s="1" ht="14.5" customFormat="1" customHeight="1">
      <c r="A80" s="21">
        <v>76.0</v>
      </c>
      <c r="B80" s="49" t="s">
        <v>178</v>
      </c>
      <c r="C80" s="48" t="s">
        <v>362</v>
      </c>
      <c r="D80" s="48" t="s">
        <v>363</v>
      </c>
      <c r="E80" s="48" t="s">
        <v>364</v>
      </c>
      <c r="F80" s="24">
        <v>1000.0</v>
      </c>
      <c r="G80" s="24">
        <v>4530.44</v>
      </c>
      <c r="H80" s="25">
        <f t="shared" si="1"/>
        <v>5530.44</v>
      </c>
    </row>
    <row r="81" spans="8:8" s="1" ht="14.5" customFormat="1" customHeight="1">
      <c r="A81" s="21">
        <v>77.0</v>
      </c>
      <c r="B81" s="49" t="s">
        <v>178</v>
      </c>
      <c r="C81" s="48" t="s">
        <v>365</v>
      </c>
      <c r="D81" s="48" t="s">
        <v>366</v>
      </c>
      <c r="E81" s="48" t="s">
        <v>367</v>
      </c>
      <c r="F81" s="24">
        <v>1800.0</v>
      </c>
      <c r="G81" s="24">
        <v>10847.75</v>
      </c>
      <c r="H81" s="25">
        <f t="shared" si="1"/>
        <v>12647.75</v>
      </c>
    </row>
    <row r="82" spans="8:8" s="1" ht="14.5" customFormat="1" customHeight="1">
      <c r="A82" s="21">
        <v>78.0</v>
      </c>
      <c r="B82" s="49" t="s">
        <v>178</v>
      </c>
      <c r="C82" s="48" t="s">
        <v>368</v>
      </c>
      <c r="D82" s="48" t="s">
        <v>369</v>
      </c>
      <c r="E82" s="48" t="s">
        <v>370</v>
      </c>
      <c r="F82" s="24">
        <v>2500.0</v>
      </c>
      <c r="G82" s="24">
        <v>11335.62</v>
      </c>
      <c r="H82" s="25">
        <f t="shared" si="1"/>
        <v>13835.62</v>
      </c>
    </row>
    <row r="83" spans="8:8" s="1" ht="14.5" customFormat="1" customHeight="1">
      <c r="A83" s="21">
        <v>79.0</v>
      </c>
      <c r="B83" s="49" t="s">
        <v>178</v>
      </c>
      <c r="C83" s="48" t="s">
        <v>371</v>
      </c>
      <c r="D83" s="48" t="s">
        <v>372</v>
      </c>
      <c r="E83" s="48" t="s">
        <v>373</v>
      </c>
      <c r="F83" s="24">
        <v>810.0</v>
      </c>
      <c r="G83" s="24">
        <v>3831.88</v>
      </c>
      <c r="H83" s="25">
        <f t="shared" si="1"/>
        <v>4641.88</v>
      </c>
    </row>
    <row r="84" spans="8:8" s="1" ht="14.5" customFormat="1" customHeight="1">
      <c r="A84" s="21">
        <v>80.0</v>
      </c>
      <c r="B84" s="49" t="s">
        <v>178</v>
      </c>
      <c r="C84" s="48" t="s">
        <v>374</v>
      </c>
      <c r="D84" s="48" t="s">
        <v>375</v>
      </c>
      <c r="E84" s="48" t="s">
        <v>370</v>
      </c>
      <c r="F84" s="24">
        <v>300.0</v>
      </c>
      <c r="G84" s="24">
        <v>1348.44</v>
      </c>
      <c r="H84" s="25">
        <f t="shared" si="1"/>
        <v>1648.44</v>
      </c>
    </row>
    <row r="85" spans="8:8" s="1" ht="14.5" customFormat="1" customHeight="1">
      <c r="A85" s="21">
        <v>81.0</v>
      </c>
      <c r="B85" s="49" t="s">
        <v>178</v>
      </c>
      <c r="C85" s="48" t="s">
        <v>376</v>
      </c>
      <c r="D85" s="48" t="s">
        <v>377</v>
      </c>
      <c r="E85" s="48" t="s">
        <v>370</v>
      </c>
      <c r="F85" s="24">
        <v>2000.0</v>
      </c>
      <c r="G85" s="24">
        <v>9031.87</v>
      </c>
      <c r="H85" s="25">
        <f t="shared" si="1"/>
        <v>11031.87</v>
      </c>
    </row>
    <row r="86" spans="8:8" s="1" ht="14.5" customFormat="1" customHeight="1">
      <c r="A86" s="21">
        <v>82.0</v>
      </c>
      <c r="B86" s="49" t="s">
        <v>178</v>
      </c>
      <c r="C86" s="48" t="s">
        <v>378</v>
      </c>
      <c r="D86" s="48" t="s">
        <v>379</v>
      </c>
      <c r="E86" s="48" t="s">
        <v>380</v>
      </c>
      <c r="F86" s="24">
        <v>500.0</v>
      </c>
      <c r="G86" s="24">
        <v>2221.7</v>
      </c>
      <c r="H86" s="25">
        <f t="shared" si="1"/>
        <v>2721.7</v>
      </c>
    </row>
    <row r="87" spans="8:8" s="1" ht="14.5" customFormat="1" customHeight="1">
      <c r="A87" s="21">
        <v>83.0</v>
      </c>
      <c r="B87" s="49" t="s">
        <v>178</v>
      </c>
      <c r="C87" s="48" t="s">
        <v>381</v>
      </c>
      <c r="D87" s="48" t="s">
        <v>382</v>
      </c>
      <c r="E87" s="48" t="s">
        <v>383</v>
      </c>
      <c r="F87" s="24">
        <v>3350.0</v>
      </c>
      <c r="G87" s="24">
        <v>16303.68</v>
      </c>
      <c r="H87" s="25">
        <f t="shared" si="1"/>
        <v>19653.68</v>
      </c>
    </row>
    <row r="88" spans="8:8" s="1" ht="14.5" customFormat="1" customHeight="1">
      <c r="A88" s="21">
        <v>84.0</v>
      </c>
      <c r="B88" s="49" t="s">
        <v>178</v>
      </c>
      <c r="C88" s="48" t="s">
        <v>384</v>
      </c>
      <c r="D88" s="48" t="s">
        <v>385</v>
      </c>
      <c r="E88" s="48" t="s">
        <v>386</v>
      </c>
      <c r="F88" s="24">
        <v>1535.0</v>
      </c>
      <c r="G88" s="24">
        <v>7442.52</v>
      </c>
      <c r="H88" s="25">
        <f t="shared" si="1"/>
        <v>8977.52</v>
      </c>
    </row>
    <row r="89" spans="8:8" s="1" ht="14.5" customFormat="1" customHeight="1">
      <c r="A89" s="21">
        <v>85.0</v>
      </c>
      <c r="B89" s="49" t="s">
        <v>178</v>
      </c>
      <c r="C89" s="48" t="s">
        <v>387</v>
      </c>
      <c r="D89" s="48" t="s">
        <v>382</v>
      </c>
      <c r="E89" s="48" t="s">
        <v>388</v>
      </c>
      <c r="F89" s="24">
        <v>3000.0</v>
      </c>
      <c r="G89" s="24">
        <v>14600.37</v>
      </c>
      <c r="H89" s="25">
        <f t="shared" si="1"/>
        <v>17600.370000000003</v>
      </c>
    </row>
    <row r="90" spans="8:8" s="1" ht="14.5" customFormat="1" customHeight="1">
      <c r="A90" s="21">
        <v>86.0</v>
      </c>
      <c r="B90" s="49" t="s">
        <v>178</v>
      </c>
      <c r="C90" s="48" t="s">
        <v>389</v>
      </c>
      <c r="D90" s="48" t="s">
        <v>390</v>
      </c>
      <c r="E90" s="48">
        <v>1.9870713E7</v>
      </c>
      <c r="F90" s="24">
        <v>2000.0</v>
      </c>
      <c r="G90" s="24">
        <v>9431.37</v>
      </c>
      <c r="H90" s="25">
        <f t="shared" si="1"/>
        <v>11431.37</v>
      </c>
    </row>
    <row r="91" spans="8:8" s="1" ht="14.5" customFormat="1" customHeight="1">
      <c r="A91" s="21">
        <v>87.0</v>
      </c>
      <c r="B91" s="49" t="s">
        <v>178</v>
      </c>
      <c r="C91" s="48" t="s">
        <v>391</v>
      </c>
      <c r="D91" s="48" t="s">
        <v>392</v>
      </c>
      <c r="E91" s="48" t="s">
        <v>393</v>
      </c>
      <c r="F91" s="24">
        <v>3000.0</v>
      </c>
      <c r="G91" s="24">
        <v>14194.73</v>
      </c>
      <c r="H91" s="25">
        <f t="shared" si="1"/>
        <v>17194.73</v>
      </c>
    </row>
    <row r="92" spans="8:8" s="1" ht="14.5" customFormat="1" customHeight="1">
      <c r="A92" s="21">
        <v>88.0</v>
      </c>
      <c r="B92" s="49" t="s">
        <v>178</v>
      </c>
      <c r="C92" s="48" t="s">
        <v>394</v>
      </c>
      <c r="D92" s="48" t="s">
        <v>395</v>
      </c>
      <c r="E92" s="48" t="s">
        <v>183</v>
      </c>
      <c r="F92" s="24">
        <v>18000.0</v>
      </c>
      <c r="G92" s="24">
        <v>50748.78</v>
      </c>
      <c r="H92" s="25">
        <f t="shared" si="1"/>
        <v>68748.78</v>
      </c>
    </row>
    <row r="93" spans="8:8" s="1" ht="14.5" customFormat="1" customHeight="1">
      <c r="A93" s="21">
        <v>89.0</v>
      </c>
      <c r="B93" s="49" t="s">
        <v>178</v>
      </c>
      <c r="C93" s="48" t="s">
        <v>396</v>
      </c>
      <c r="D93" s="48" t="s">
        <v>397</v>
      </c>
      <c r="E93" s="48" t="s">
        <v>398</v>
      </c>
      <c r="F93" s="24">
        <v>2000.0</v>
      </c>
      <c r="G93" s="24">
        <v>10058.19</v>
      </c>
      <c r="H93" s="25">
        <f t="shared" si="1"/>
        <v>12058.19</v>
      </c>
    </row>
    <row r="94" spans="8:8" s="1" ht="14.5" customFormat="1" customHeight="1">
      <c r="A94" s="21">
        <v>90.0</v>
      </c>
      <c r="B94" s="49" t="s">
        <v>178</v>
      </c>
      <c r="C94" s="48" t="s">
        <v>399</v>
      </c>
      <c r="D94" s="48" t="s">
        <v>202</v>
      </c>
      <c r="E94" s="48" t="s">
        <v>400</v>
      </c>
      <c r="F94" s="24">
        <v>3300.0</v>
      </c>
      <c r="G94" s="24">
        <v>10838.45</v>
      </c>
      <c r="H94" s="25">
        <f t="shared" si="1"/>
        <v>14138.45</v>
      </c>
    </row>
    <row r="95" spans="8:8" s="1" ht="14.5" customFormat="1" customHeight="1">
      <c r="A95" s="21">
        <v>91.0</v>
      </c>
      <c r="B95" s="49" t="s">
        <v>178</v>
      </c>
      <c r="C95" s="48" t="s">
        <v>401</v>
      </c>
      <c r="D95" s="48" t="s">
        <v>402</v>
      </c>
      <c r="E95" s="48" t="s">
        <v>403</v>
      </c>
      <c r="F95" s="24">
        <v>510.0</v>
      </c>
      <c r="G95" s="24">
        <v>2580.11</v>
      </c>
      <c r="H95" s="25">
        <f t="shared" si="1"/>
        <v>3090.11</v>
      </c>
    </row>
    <row r="96" spans="8:8" s="1" ht="14.5" customFormat="1" customHeight="1">
      <c r="A96" s="21">
        <v>92.0</v>
      </c>
      <c r="B96" s="49" t="s">
        <v>178</v>
      </c>
      <c r="C96" s="48" t="s">
        <v>404</v>
      </c>
      <c r="D96" s="48" t="s">
        <v>405</v>
      </c>
      <c r="E96" s="48" t="s">
        <v>406</v>
      </c>
      <c r="F96" s="24">
        <v>8415.0</v>
      </c>
      <c r="G96" s="24">
        <v>42650.36</v>
      </c>
      <c r="H96" s="25">
        <f t="shared" si="1"/>
        <v>51065.36</v>
      </c>
    </row>
    <row r="97" spans="8:8" s="1" ht="14.5" customFormat="1" customHeight="1">
      <c r="A97" s="21">
        <v>93.0</v>
      </c>
      <c r="B97" s="49" t="s">
        <v>178</v>
      </c>
      <c r="C97" s="48" t="s">
        <v>404</v>
      </c>
      <c r="D97" s="48" t="s">
        <v>407</v>
      </c>
      <c r="E97" s="48" t="s">
        <v>408</v>
      </c>
      <c r="F97" s="24">
        <v>15000.0</v>
      </c>
      <c r="G97" s="24">
        <v>55552.95</v>
      </c>
      <c r="H97" s="25">
        <f t="shared" si="1"/>
        <v>70552.95</v>
      </c>
    </row>
    <row r="98" spans="8:8" s="1" ht="14.5" customFormat="1" customHeight="1">
      <c r="A98" s="21">
        <v>94.0</v>
      </c>
      <c r="B98" s="49" t="s">
        <v>178</v>
      </c>
      <c r="C98" s="48" t="s">
        <v>409</v>
      </c>
      <c r="D98" s="48" t="s">
        <v>271</v>
      </c>
      <c r="E98" s="48" t="s">
        <v>410</v>
      </c>
      <c r="F98" s="24">
        <v>7000.0</v>
      </c>
      <c r="G98" s="24">
        <v>24697.39</v>
      </c>
      <c r="H98" s="25">
        <f t="shared" si="1"/>
        <v>31697.39</v>
      </c>
    </row>
    <row r="99" spans="8:8" s="1" ht="14.5" customFormat="1" customHeight="1">
      <c r="A99" s="21">
        <v>95.0</v>
      </c>
      <c r="B99" s="49" t="s">
        <v>178</v>
      </c>
      <c r="C99" s="48" t="s">
        <v>411</v>
      </c>
      <c r="D99" s="48" t="s">
        <v>412</v>
      </c>
      <c r="E99" s="48" t="s">
        <v>183</v>
      </c>
      <c r="F99" s="24">
        <v>15000.0</v>
      </c>
      <c r="G99" s="24">
        <v>49184.62</v>
      </c>
      <c r="H99" s="25">
        <f t="shared" si="1"/>
        <v>64184.62</v>
      </c>
    </row>
    <row r="100" spans="8:8" s="1" ht="14.5" customFormat="1" customHeight="1">
      <c r="A100" s="21">
        <v>96.0</v>
      </c>
      <c r="B100" s="49" t="s">
        <v>178</v>
      </c>
      <c r="C100" s="48" t="s">
        <v>411</v>
      </c>
      <c r="D100" s="48">
        <v>1.9941018E7</v>
      </c>
      <c r="E100" s="48" t="s">
        <v>413</v>
      </c>
      <c r="F100" s="24">
        <v>18000.0</v>
      </c>
      <c r="G100" s="24">
        <v>57548.7</v>
      </c>
      <c r="H100" s="25">
        <f t="shared" si="1"/>
        <v>75548.7</v>
      </c>
    </row>
    <row r="101" spans="8:8" s="1" ht="14.5" customFormat="1" customHeight="1">
      <c r="A101" s="21">
        <v>97.0</v>
      </c>
      <c r="B101" s="49" t="s">
        <v>178</v>
      </c>
      <c r="C101" s="48" t="s">
        <v>414</v>
      </c>
      <c r="D101" s="48" t="s">
        <v>415</v>
      </c>
      <c r="E101" s="48" t="s">
        <v>183</v>
      </c>
      <c r="F101" s="24">
        <v>20000.0</v>
      </c>
      <c r="G101" s="24">
        <v>60529.67</v>
      </c>
      <c r="H101" s="25">
        <f t="shared" si="1"/>
        <v>80529.67</v>
      </c>
    </row>
    <row r="102" spans="8:8" s="1" ht="14.5" customFormat="1" customHeight="1">
      <c r="A102" s="21">
        <v>98.0</v>
      </c>
      <c r="B102" s="49" t="s">
        <v>178</v>
      </c>
      <c r="C102" s="48" t="s">
        <v>416</v>
      </c>
      <c r="D102" s="48" t="s">
        <v>417</v>
      </c>
      <c r="E102" s="48" t="s">
        <v>418</v>
      </c>
      <c r="F102" s="24">
        <v>19360.0</v>
      </c>
      <c r="G102" s="24">
        <v>64833.2</v>
      </c>
      <c r="H102" s="25">
        <f t="shared" si="1"/>
        <v>84193.2</v>
      </c>
    </row>
    <row r="103" spans="8:8" s="1" ht="14.5" customFormat="1" customHeight="1">
      <c r="A103" s="21">
        <v>99.0</v>
      </c>
      <c r="B103" s="49" t="s">
        <v>178</v>
      </c>
      <c r="C103" s="48" t="s">
        <v>419</v>
      </c>
      <c r="D103" s="48" t="s">
        <v>420</v>
      </c>
      <c r="E103" s="48" t="s">
        <v>421</v>
      </c>
      <c r="F103" s="24">
        <v>24700.0</v>
      </c>
      <c r="G103" s="24">
        <v>83208.01</v>
      </c>
      <c r="H103" s="25">
        <f t="shared" si="1"/>
        <v>107908.01</v>
      </c>
    </row>
    <row r="104" spans="8:8" s="1" ht="14.5" customFormat="1" customHeight="1">
      <c r="A104" s="21">
        <v>100.0</v>
      </c>
      <c r="B104" s="49" t="s">
        <v>178</v>
      </c>
      <c r="C104" s="48" t="s">
        <v>422</v>
      </c>
      <c r="D104" s="48" t="s">
        <v>423</v>
      </c>
      <c r="E104" s="48" t="s">
        <v>424</v>
      </c>
      <c r="F104" s="24">
        <v>15000.0</v>
      </c>
      <c r="G104" s="24">
        <v>45397.3</v>
      </c>
      <c r="H104" s="25">
        <f t="shared" si="1"/>
        <v>60397.3</v>
      </c>
    </row>
    <row r="105" spans="8:8" s="1" ht="14.5" customFormat="1" customHeight="1">
      <c r="A105" s="21">
        <v>101.0</v>
      </c>
      <c r="B105" s="49" t="s">
        <v>178</v>
      </c>
      <c r="C105" s="48" t="s">
        <v>425</v>
      </c>
      <c r="D105" s="48" t="s">
        <v>426</v>
      </c>
      <c r="E105" s="48" t="s">
        <v>180</v>
      </c>
      <c r="F105" s="24">
        <v>5000.0</v>
      </c>
      <c r="G105" s="24">
        <v>16829.57</v>
      </c>
      <c r="H105" s="25">
        <f t="shared" si="1"/>
        <v>21829.57</v>
      </c>
    </row>
    <row r="106" spans="8:8" s="1" ht="14.5" customFormat="1" customHeight="1">
      <c r="A106" s="21">
        <v>102.0</v>
      </c>
      <c r="B106" s="49" t="s">
        <v>178</v>
      </c>
      <c r="C106" s="48" t="s">
        <v>427</v>
      </c>
      <c r="D106" s="48" t="s">
        <v>428</v>
      </c>
      <c r="E106" s="48" t="s">
        <v>429</v>
      </c>
      <c r="F106" s="24">
        <v>48000.0</v>
      </c>
      <c r="G106" s="24">
        <v>163024.06</v>
      </c>
      <c r="H106" s="25">
        <f t="shared" si="1"/>
        <v>211024.06</v>
      </c>
    </row>
    <row r="107" spans="8:8" s="1" ht="14.5" customFormat="1" customHeight="1">
      <c r="A107" s="21">
        <v>103.0</v>
      </c>
      <c r="B107" s="49" t="s">
        <v>178</v>
      </c>
      <c r="C107" s="48" t="s">
        <v>430</v>
      </c>
      <c r="D107" s="48" t="s">
        <v>431</v>
      </c>
      <c r="E107" s="48" t="s">
        <v>261</v>
      </c>
      <c r="F107" s="24">
        <v>48500.0</v>
      </c>
      <c r="G107" s="24">
        <v>128583.41</v>
      </c>
      <c r="H107" s="25">
        <f t="shared" si="1"/>
        <v>177083.41</v>
      </c>
    </row>
    <row r="108" spans="8:8" s="1" ht="14.5" customFormat="1" customHeight="1">
      <c r="A108" s="21">
        <v>104.0</v>
      </c>
      <c r="B108" s="49" t="s">
        <v>178</v>
      </c>
      <c r="C108" s="48" t="s">
        <v>432</v>
      </c>
      <c r="D108" s="48" t="s">
        <v>433</v>
      </c>
      <c r="E108" s="48" t="s">
        <v>429</v>
      </c>
      <c r="F108" s="24">
        <v>71521.0</v>
      </c>
      <c r="G108" s="24">
        <v>215621.612</v>
      </c>
      <c r="H108" s="25">
        <f t="shared" si="1"/>
        <v>287142.61199999996</v>
      </c>
    </row>
    <row r="109" spans="8:8" s="1" ht="14.5" customFormat="1" customHeight="1">
      <c r="A109" s="21">
        <v>105.0</v>
      </c>
      <c r="B109" s="49" t="s">
        <v>178</v>
      </c>
      <c r="C109" s="48" t="s">
        <v>434</v>
      </c>
      <c r="D109" s="48" t="s">
        <v>435</v>
      </c>
      <c r="E109" s="48" t="s">
        <v>436</v>
      </c>
      <c r="F109" s="24">
        <v>4000.0</v>
      </c>
      <c r="G109" s="24">
        <v>13755.46</v>
      </c>
      <c r="H109" s="25">
        <f t="shared" si="1"/>
        <v>17755.46</v>
      </c>
    </row>
    <row r="110" spans="8:8" s="1" ht="14.5" customFormat="1" customHeight="1">
      <c r="A110" s="21">
        <v>106.0</v>
      </c>
      <c r="B110" s="49" t="s">
        <v>178</v>
      </c>
      <c r="C110" s="48" t="s">
        <v>437</v>
      </c>
      <c r="D110" s="48" t="s">
        <v>438</v>
      </c>
      <c r="E110" s="48" t="s">
        <v>261</v>
      </c>
      <c r="F110" s="24">
        <v>30000.0</v>
      </c>
      <c r="G110" s="24">
        <v>95914.53</v>
      </c>
      <c r="H110" s="25">
        <f t="shared" si="1"/>
        <v>125914.53</v>
      </c>
    </row>
    <row r="111" spans="8:8" s="1" ht="14.5" customFormat="1" customHeight="1">
      <c r="A111" s="21">
        <v>107.0</v>
      </c>
      <c r="B111" s="49" t="s">
        <v>178</v>
      </c>
      <c r="C111" s="48" t="s">
        <v>439</v>
      </c>
      <c r="D111" s="48" t="s">
        <v>440</v>
      </c>
      <c r="E111" s="48" t="s">
        <v>258</v>
      </c>
      <c r="F111" s="24">
        <v>72000.0</v>
      </c>
      <c r="G111" s="24">
        <v>222068.83</v>
      </c>
      <c r="H111" s="25">
        <f t="shared" si="1"/>
        <v>294068.82999999996</v>
      </c>
    </row>
    <row r="112" spans="8:8" s="1" ht="14.5" customFormat="1" customHeight="1">
      <c r="A112" s="21">
        <v>108.0</v>
      </c>
      <c r="B112" s="49" t="s">
        <v>178</v>
      </c>
      <c r="C112" s="48" t="s">
        <v>441</v>
      </c>
      <c r="D112" s="48" t="s">
        <v>442</v>
      </c>
      <c r="E112" s="48" t="s">
        <v>443</v>
      </c>
      <c r="F112" s="24">
        <v>166393.2</v>
      </c>
      <c r="G112" s="24">
        <v>447974.6364</v>
      </c>
      <c r="H112" s="25">
        <f t="shared" si="1"/>
        <v>614367.8364</v>
      </c>
    </row>
    <row r="113" spans="8:8" s="1" ht="14.5" customFormat="1" customHeight="1">
      <c r="A113" s="21">
        <v>109.0</v>
      </c>
      <c r="B113" s="49" t="s">
        <v>178</v>
      </c>
      <c r="C113" s="48" t="s">
        <v>444</v>
      </c>
      <c r="D113" s="48" t="s">
        <v>445</v>
      </c>
      <c r="E113" s="48" t="s">
        <v>446</v>
      </c>
      <c r="F113" s="24">
        <v>2500.0</v>
      </c>
      <c r="G113" s="24">
        <v>11716.06</v>
      </c>
      <c r="H113" s="25">
        <f t="shared" si="1"/>
        <v>14216.06</v>
      </c>
    </row>
    <row r="114" spans="8:8" s="1" ht="14.5" customFormat="1" customHeight="1">
      <c r="A114" s="21">
        <v>110.0</v>
      </c>
      <c r="B114" s="49" t="s">
        <v>178</v>
      </c>
      <c r="C114" s="48" t="s">
        <v>447</v>
      </c>
      <c r="D114" s="48" t="s">
        <v>448</v>
      </c>
      <c r="E114" s="48" t="s">
        <v>449</v>
      </c>
      <c r="F114" s="24">
        <v>5000.0</v>
      </c>
      <c r="G114" s="24">
        <v>23497.31</v>
      </c>
      <c r="H114" s="25">
        <f t="shared" si="1"/>
        <v>28497.31</v>
      </c>
    </row>
    <row r="115" spans="8:8" s="1" ht="14.5" customFormat="1" customHeight="1">
      <c r="A115" s="21">
        <v>111.0</v>
      </c>
      <c r="B115" s="49" t="s">
        <v>178</v>
      </c>
      <c r="C115" s="48" t="s">
        <v>450</v>
      </c>
      <c r="D115" s="48" t="s">
        <v>177</v>
      </c>
      <c r="E115" s="48">
        <v>1.996062E7</v>
      </c>
      <c r="F115" s="24">
        <v>47000.0</v>
      </c>
      <c r="G115" s="24">
        <v>139755.65</v>
      </c>
      <c r="H115" s="25">
        <f t="shared" si="1"/>
        <v>186755.65</v>
      </c>
    </row>
    <row r="116" spans="8:8" s="1" ht="14.5" customFormat="1" customHeight="1">
      <c r="A116" s="21">
        <v>112.0</v>
      </c>
      <c r="B116" s="49" t="s">
        <v>178</v>
      </c>
      <c r="C116" s="48" t="s">
        <v>451</v>
      </c>
      <c r="D116" s="48" t="s">
        <v>424</v>
      </c>
      <c r="E116" s="48" t="s">
        <v>452</v>
      </c>
      <c r="F116" s="24">
        <v>40000.0</v>
      </c>
      <c r="G116" s="24">
        <v>100561.12</v>
      </c>
      <c r="H116" s="25">
        <f t="shared" si="1"/>
        <v>140561.12</v>
      </c>
    </row>
    <row r="117" spans="8:8" s="1" ht="14.5" customFormat="1" customHeight="1">
      <c r="A117" s="21">
        <v>113.0</v>
      </c>
      <c r="B117" s="49" t="s">
        <v>178</v>
      </c>
      <c r="C117" s="48" t="s">
        <v>453</v>
      </c>
      <c r="D117" s="48" t="s">
        <v>221</v>
      </c>
      <c r="E117" s="48" t="s">
        <v>452</v>
      </c>
      <c r="F117" s="24">
        <v>4330.0</v>
      </c>
      <c r="G117" s="24">
        <v>13290.83</v>
      </c>
      <c r="H117" s="25">
        <f t="shared" si="1"/>
        <v>17620.83</v>
      </c>
    </row>
    <row r="118" spans="8:8" s="1" ht="14.5" customFormat="1" customHeight="1">
      <c r="A118" s="21">
        <v>114.0</v>
      </c>
      <c r="B118" s="49" t="s">
        <v>178</v>
      </c>
      <c r="C118" s="48" t="s">
        <v>454</v>
      </c>
      <c r="D118" s="48" t="s">
        <v>455</v>
      </c>
      <c r="E118" s="48" t="s">
        <v>456</v>
      </c>
      <c r="F118" s="24">
        <v>3500.0</v>
      </c>
      <c r="G118" s="24">
        <v>11311.99</v>
      </c>
      <c r="H118" s="25">
        <f t="shared" si="1"/>
        <v>14811.99</v>
      </c>
    </row>
    <row r="119" spans="8:8" s="1" ht="14.5" customFormat="1" customHeight="1">
      <c r="A119" s="21">
        <v>115.0</v>
      </c>
      <c r="B119" s="49" t="s">
        <v>178</v>
      </c>
      <c r="C119" s="48" t="s">
        <v>457</v>
      </c>
      <c r="D119" s="48" t="s">
        <v>356</v>
      </c>
      <c r="E119" s="48" t="s">
        <v>429</v>
      </c>
      <c r="F119" s="24">
        <v>18000.0</v>
      </c>
      <c r="G119" s="24">
        <v>57408.82</v>
      </c>
      <c r="H119" s="25">
        <f t="shared" si="1"/>
        <v>75408.82</v>
      </c>
    </row>
    <row r="120" spans="8:8" s="1" ht="14.5" customFormat="1" customHeight="1">
      <c r="A120" s="21">
        <v>116.0</v>
      </c>
      <c r="B120" s="49" t="s">
        <v>178</v>
      </c>
      <c r="C120" s="48" t="s">
        <v>458</v>
      </c>
      <c r="D120" s="48" t="s">
        <v>459</v>
      </c>
      <c r="E120" s="48" t="s">
        <v>456</v>
      </c>
      <c r="F120" s="24">
        <v>22500.0</v>
      </c>
      <c r="G120" s="24">
        <v>69063.92</v>
      </c>
      <c r="H120" s="25">
        <f t="shared" si="1"/>
        <v>91563.92</v>
      </c>
    </row>
    <row r="121" spans="8:8" s="1" ht="14.5" customFormat="1" customHeight="1">
      <c r="A121" s="21">
        <v>117.0</v>
      </c>
      <c r="B121" s="49" t="s">
        <v>178</v>
      </c>
      <c r="C121" s="48" t="s">
        <v>460</v>
      </c>
      <c r="D121" s="48" t="s">
        <v>461</v>
      </c>
      <c r="E121" s="48" t="s">
        <v>261</v>
      </c>
      <c r="F121" s="24">
        <v>10000.0</v>
      </c>
      <c r="G121" s="24">
        <v>20499.07</v>
      </c>
      <c r="H121" s="25">
        <f t="shared" si="1"/>
        <v>30499.07</v>
      </c>
    </row>
    <row r="122" spans="8:8" s="1" ht="14.5" customFormat="1" customHeight="1">
      <c r="A122" s="21">
        <v>118.0</v>
      </c>
      <c r="B122" s="49" t="s">
        <v>178</v>
      </c>
      <c r="C122" s="48" t="s">
        <v>462</v>
      </c>
      <c r="D122" s="48" t="s">
        <v>463</v>
      </c>
      <c r="E122" s="48" t="s">
        <v>464</v>
      </c>
      <c r="F122" s="24">
        <v>10000.0</v>
      </c>
      <c r="G122" s="24">
        <v>29470.78</v>
      </c>
      <c r="H122" s="25">
        <f t="shared" si="1"/>
        <v>39470.78</v>
      </c>
    </row>
    <row r="123" spans="8:8" s="1" ht="14.5" customFormat="1" customHeight="1">
      <c r="A123" s="21">
        <v>119.0</v>
      </c>
      <c r="B123" s="49" t="s">
        <v>178</v>
      </c>
      <c r="C123" s="48" t="s">
        <v>465</v>
      </c>
      <c r="D123" s="48" t="s">
        <v>466</v>
      </c>
      <c r="E123" s="48" t="s">
        <v>467</v>
      </c>
      <c r="F123" s="24">
        <v>6000.0</v>
      </c>
      <c r="G123" s="24">
        <v>31529.6</v>
      </c>
      <c r="H123" s="25">
        <f t="shared" si="1"/>
        <v>37529.6</v>
      </c>
    </row>
    <row r="124" spans="8:8" s="1" ht="14.5" customFormat="1" customHeight="1">
      <c r="A124" s="21">
        <v>120.0</v>
      </c>
      <c r="B124" s="49" t="s">
        <v>178</v>
      </c>
      <c r="C124" s="48" t="s">
        <v>468</v>
      </c>
      <c r="D124" s="48" t="s">
        <v>459</v>
      </c>
      <c r="E124" s="48">
        <v>1.996063E7</v>
      </c>
      <c r="F124" s="24">
        <v>20000.0</v>
      </c>
      <c r="G124" s="24">
        <v>67393.7</v>
      </c>
      <c r="H124" s="25">
        <f t="shared" si="1"/>
        <v>87393.7</v>
      </c>
    </row>
    <row r="125" spans="8:8" s="1" ht="14.5" customFormat="1" customHeight="1">
      <c r="A125" s="21">
        <v>121.0</v>
      </c>
      <c r="B125" s="49" t="s">
        <v>178</v>
      </c>
      <c r="C125" s="48" t="s">
        <v>469</v>
      </c>
      <c r="D125" s="48" t="s">
        <v>470</v>
      </c>
      <c r="E125" s="48" t="s">
        <v>443</v>
      </c>
      <c r="F125" s="24">
        <v>40000.0</v>
      </c>
      <c r="G125" s="24">
        <v>121078.11</v>
      </c>
      <c r="H125" s="25">
        <f t="shared" si="1"/>
        <v>161078.11</v>
      </c>
    </row>
    <row r="126" spans="8:8" s="1" ht="14.5" customFormat="1" customHeight="1">
      <c r="A126" s="21">
        <v>122.0</v>
      </c>
      <c r="B126" s="49" t="s">
        <v>178</v>
      </c>
      <c r="C126" s="48" t="s">
        <v>471</v>
      </c>
      <c r="D126" s="48" t="s">
        <v>472</v>
      </c>
      <c r="E126" s="48" t="s">
        <v>473</v>
      </c>
      <c r="F126" s="24">
        <v>0.0</v>
      </c>
      <c r="G126" s="24">
        <v>687.64</v>
      </c>
      <c r="H126" s="25">
        <f t="shared" si="1"/>
        <v>687.64</v>
      </c>
    </row>
    <row r="127" spans="8:8" s="1" ht="14.5" customFormat="1" customHeight="1">
      <c r="A127" s="21">
        <v>123.0</v>
      </c>
      <c r="B127" s="49" t="s">
        <v>178</v>
      </c>
      <c r="C127" s="48" t="s">
        <v>474</v>
      </c>
      <c r="D127" s="48" t="s">
        <v>475</v>
      </c>
      <c r="E127" s="48" t="s">
        <v>476</v>
      </c>
      <c r="F127" s="24">
        <v>100000.0</v>
      </c>
      <c r="G127" s="24">
        <v>336827.95</v>
      </c>
      <c r="H127" s="25">
        <f t="shared" si="1"/>
        <v>436827.95</v>
      </c>
    </row>
    <row r="128" spans="8:8" s="1" ht="14.5" customFormat="1" customHeight="1">
      <c r="A128" s="21">
        <v>124.0</v>
      </c>
      <c r="B128" s="49" t="s">
        <v>178</v>
      </c>
      <c r="C128" s="48" t="s">
        <v>477</v>
      </c>
      <c r="D128" s="48" t="s">
        <v>478</v>
      </c>
      <c r="E128" s="48" t="s">
        <v>479</v>
      </c>
      <c r="F128" s="24">
        <v>1000.0</v>
      </c>
      <c r="G128" s="24">
        <v>3539.79</v>
      </c>
      <c r="H128" s="25">
        <f t="shared" si="1"/>
        <v>4539.79</v>
      </c>
    </row>
    <row r="129" spans="8:8" s="1" ht="14.5" customFormat="1" customHeight="1">
      <c r="A129" s="21">
        <v>125.0</v>
      </c>
      <c r="B129" s="49" t="s">
        <v>178</v>
      </c>
      <c r="C129" s="48" t="s">
        <v>480</v>
      </c>
      <c r="D129" s="48" t="s">
        <v>481</v>
      </c>
      <c r="E129" s="48" t="s">
        <v>482</v>
      </c>
      <c r="F129" s="24">
        <v>4000.0</v>
      </c>
      <c r="G129" s="24">
        <v>19573.73</v>
      </c>
      <c r="H129" s="25">
        <f t="shared" si="1"/>
        <v>23573.73</v>
      </c>
    </row>
    <row r="130" spans="8:8" s="1" ht="14.5" customFormat="1" customHeight="1">
      <c r="A130" s="21">
        <v>126.0</v>
      </c>
      <c r="B130" s="49" t="s">
        <v>178</v>
      </c>
      <c r="C130" s="48" t="s">
        <v>480</v>
      </c>
      <c r="D130" s="48" t="s">
        <v>483</v>
      </c>
      <c r="E130" s="48" t="s">
        <v>484</v>
      </c>
      <c r="F130" s="24">
        <v>2500.0</v>
      </c>
      <c r="G130" s="24">
        <v>12226.73</v>
      </c>
      <c r="H130" s="25">
        <f t="shared" si="1"/>
        <v>14726.73</v>
      </c>
    </row>
    <row r="131" spans="8:8" s="1" ht="14.5" customFormat="1" customHeight="1">
      <c r="A131" s="21">
        <v>127.0</v>
      </c>
      <c r="B131" s="49" t="s">
        <v>178</v>
      </c>
      <c r="C131" s="48" t="s">
        <v>485</v>
      </c>
      <c r="D131" s="48" t="s">
        <v>486</v>
      </c>
      <c r="E131" s="48" t="s">
        <v>487</v>
      </c>
      <c r="F131" s="24">
        <v>2000.0</v>
      </c>
      <c r="G131" s="24">
        <v>9668.03</v>
      </c>
      <c r="H131" s="25">
        <f t="shared" si="1"/>
        <v>11668.03</v>
      </c>
    </row>
    <row r="132" spans="8:8" s="1" ht="14.5" customFormat="1" customHeight="1">
      <c r="A132" s="21">
        <v>128.0</v>
      </c>
      <c r="B132" s="49" t="s">
        <v>178</v>
      </c>
      <c r="C132" s="48" t="s">
        <v>488</v>
      </c>
      <c r="D132" s="48" t="s">
        <v>324</v>
      </c>
      <c r="E132" s="48" t="s">
        <v>489</v>
      </c>
      <c r="F132" s="24">
        <v>350.0</v>
      </c>
      <c r="G132" s="24">
        <v>1650.82</v>
      </c>
      <c r="H132" s="25">
        <f t="shared" si="1"/>
        <v>2000.82</v>
      </c>
    </row>
    <row r="133" spans="8:8" s="1" ht="14.5" customFormat="1" customHeight="1">
      <c r="A133" s="21">
        <v>129.0</v>
      </c>
      <c r="B133" s="49" t="s">
        <v>178</v>
      </c>
      <c r="C133" s="48" t="s">
        <v>490</v>
      </c>
      <c r="D133" s="48" t="s">
        <v>491</v>
      </c>
      <c r="E133" s="48" t="s">
        <v>492</v>
      </c>
      <c r="F133" s="24">
        <v>1000.0</v>
      </c>
      <c r="G133" s="24">
        <v>4661.39</v>
      </c>
      <c r="H133" s="25">
        <f t="shared" si="2" ref="H133:H148">F133+G133</f>
        <v>5661.39</v>
      </c>
    </row>
    <row r="134" spans="8:8" s="1" ht="14.5" customFormat="1" customHeight="1">
      <c r="A134" s="21">
        <v>130.0</v>
      </c>
      <c r="B134" s="49" t="s">
        <v>178</v>
      </c>
      <c r="C134" s="48" t="s">
        <v>493</v>
      </c>
      <c r="D134" s="48" t="s">
        <v>494</v>
      </c>
      <c r="E134" s="48" t="s">
        <v>495</v>
      </c>
      <c r="F134" s="24">
        <v>4000.0</v>
      </c>
      <c r="G134" s="24">
        <v>17792.52</v>
      </c>
      <c r="H134" s="25">
        <f t="shared" si="2"/>
        <v>21792.52</v>
      </c>
    </row>
    <row r="135" spans="8:8" s="1" ht="14.5" customFormat="1" customHeight="1">
      <c r="A135" s="21">
        <v>131.0</v>
      </c>
      <c r="B135" s="49" t="s">
        <v>178</v>
      </c>
      <c r="C135" s="48" t="s">
        <v>496</v>
      </c>
      <c r="D135" s="48" t="s">
        <v>497</v>
      </c>
      <c r="E135" s="48" t="s">
        <v>498</v>
      </c>
      <c r="F135" s="24">
        <v>8866.0</v>
      </c>
      <c r="G135" s="24">
        <v>46590.272</v>
      </c>
      <c r="H135" s="25">
        <f t="shared" si="2"/>
        <v>55456.272</v>
      </c>
    </row>
    <row r="136" spans="8:8" s="1" ht="14.5" customFormat="1" customHeight="1">
      <c r="A136" s="21">
        <v>132.0</v>
      </c>
      <c r="B136" s="49" t="s">
        <v>178</v>
      </c>
      <c r="C136" s="48" t="s">
        <v>499</v>
      </c>
      <c r="D136" s="48" t="s">
        <v>188</v>
      </c>
      <c r="E136" s="48" t="s">
        <v>183</v>
      </c>
      <c r="F136" s="24">
        <v>4400.0</v>
      </c>
      <c r="G136" s="24">
        <v>14072.32</v>
      </c>
      <c r="H136" s="25">
        <f t="shared" si="2"/>
        <v>18472.32</v>
      </c>
    </row>
    <row r="137" spans="8:8" s="1" ht="14.5" customFormat="1" customHeight="1">
      <c r="A137" s="21">
        <v>133.0</v>
      </c>
      <c r="B137" s="49" t="s">
        <v>178</v>
      </c>
      <c r="C137" s="48" t="s">
        <v>500</v>
      </c>
      <c r="D137" s="48" t="s">
        <v>501</v>
      </c>
      <c r="E137" s="48" t="s">
        <v>502</v>
      </c>
      <c r="F137" s="24">
        <v>1500.0</v>
      </c>
      <c r="G137" s="24">
        <v>7606.97</v>
      </c>
      <c r="H137" s="25">
        <f t="shared" si="2"/>
        <v>9106.970000000001</v>
      </c>
    </row>
    <row r="138" spans="8:8" s="1" ht="14.5" customFormat="1" customHeight="1">
      <c r="A138" s="21">
        <v>134.0</v>
      </c>
      <c r="B138" s="49" t="s">
        <v>178</v>
      </c>
      <c r="C138" s="48" t="s">
        <v>503</v>
      </c>
      <c r="D138" s="48" t="s">
        <v>504</v>
      </c>
      <c r="E138" s="48" t="s">
        <v>261</v>
      </c>
      <c r="F138" s="24">
        <v>20000.0</v>
      </c>
      <c r="G138" s="24">
        <v>52224.42</v>
      </c>
      <c r="H138" s="25">
        <f t="shared" si="2"/>
        <v>72224.42</v>
      </c>
    </row>
    <row r="139" spans="8:8" s="1" ht="14.5" customFormat="1" customHeight="1">
      <c r="A139" s="21">
        <v>135.0</v>
      </c>
      <c r="B139" s="49" t="s">
        <v>178</v>
      </c>
      <c r="C139" s="48" t="s">
        <v>505</v>
      </c>
      <c r="D139" s="48" t="s">
        <v>506</v>
      </c>
      <c r="E139" s="48" t="s">
        <v>507</v>
      </c>
      <c r="F139" s="24">
        <v>1500.0</v>
      </c>
      <c r="G139" s="24">
        <v>7699.59</v>
      </c>
      <c r="H139" s="25">
        <f t="shared" si="2"/>
        <v>9199.59</v>
      </c>
    </row>
    <row r="140" spans="8:8" s="1" ht="14.5" customFormat="1" customHeight="1">
      <c r="A140" s="21">
        <v>136.0</v>
      </c>
      <c r="B140" s="49" t="s">
        <v>178</v>
      </c>
      <c r="C140" s="48" t="s">
        <v>508</v>
      </c>
      <c r="D140" s="48" t="s">
        <v>267</v>
      </c>
      <c r="E140" s="48" t="s">
        <v>509</v>
      </c>
      <c r="F140" s="24">
        <v>51000.0</v>
      </c>
      <c r="G140" s="24">
        <v>160908.48</v>
      </c>
      <c r="H140" s="25">
        <f t="shared" si="2"/>
        <v>211908.48</v>
      </c>
    </row>
    <row r="141" spans="8:8" s="1" ht="14.5" customFormat="1" customHeight="1">
      <c r="A141" s="21">
        <v>137.0</v>
      </c>
      <c r="B141" s="49" t="s">
        <v>178</v>
      </c>
      <c r="C141" s="48" t="s">
        <v>510</v>
      </c>
      <c r="D141" s="48" t="s">
        <v>511</v>
      </c>
      <c r="E141" s="48" t="s">
        <v>418</v>
      </c>
      <c r="F141" s="24">
        <v>2000.0</v>
      </c>
      <c r="G141" s="24">
        <v>6908.66</v>
      </c>
      <c r="H141" s="25">
        <f t="shared" si="2"/>
        <v>8908.66</v>
      </c>
    </row>
    <row r="142" spans="8:8" s="1" ht="14.5" customFormat="1" customHeight="1">
      <c r="A142" s="21">
        <v>138.0</v>
      </c>
      <c r="B142" s="49" t="s">
        <v>178</v>
      </c>
      <c r="C142" s="48" t="s">
        <v>512</v>
      </c>
      <c r="D142" s="48" t="s">
        <v>513</v>
      </c>
      <c r="E142" s="48" t="s">
        <v>514</v>
      </c>
      <c r="F142" s="24">
        <v>0.0</v>
      </c>
      <c r="G142" s="24">
        <v>32487.16</v>
      </c>
      <c r="H142" s="25">
        <f t="shared" si="2"/>
        <v>32487.16</v>
      </c>
    </row>
    <row r="143" spans="8:8" s="1" ht="14.5" customFormat="1" customHeight="1">
      <c r="A143" s="21">
        <v>139.0</v>
      </c>
      <c r="B143" s="49" t="s">
        <v>178</v>
      </c>
      <c r="C143" s="52" t="s">
        <v>515</v>
      </c>
      <c r="D143" s="52" t="s">
        <v>516</v>
      </c>
      <c r="E143" s="48"/>
      <c r="F143" s="24">
        <v>6295.3</v>
      </c>
      <c r="G143" s="24">
        <v>45049.1606</v>
      </c>
      <c r="H143" s="25">
        <f t="shared" si="2"/>
        <v>51344.460600000006</v>
      </c>
    </row>
    <row r="144" spans="8:8" s="1" ht="14.5" customFormat="1" customHeight="1">
      <c r="A144" s="21">
        <v>140.0</v>
      </c>
      <c r="B144" s="49" t="s">
        <v>178</v>
      </c>
      <c r="C144" s="52" t="s">
        <v>517</v>
      </c>
      <c r="D144" s="52" t="s">
        <v>518</v>
      </c>
      <c r="E144" s="48"/>
      <c r="F144" s="24">
        <v>6618.53</v>
      </c>
      <c r="G144" s="24">
        <v>23088.00906</v>
      </c>
      <c r="H144" s="25">
        <f t="shared" si="2"/>
        <v>29706.53906</v>
      </c>
    </row>
    <row r="145" spans="8:8" s="1" ht="14.5" customFormat="1" customHeight="1">
      <c r="A145" s="21">
        <v>141.0</v>
      </c>
      <c r="B145" s="49" t="s">
        <v>178</v>
      </c>
      <c r="C145" s="52" t="s">
        <v>519</v>
      </c>
      <c r="D145" s="52" t="s">
        <v>520</v>
      </c>
      <c r="E145" s="48"/>
      <c r="F145" s="24">
        <v>6016.35</v>
      </c>
      <c r="G145" s="24">
        <v>20357.2927</v>
      </c>
      <c r="H145" s="25">
        <f t="shared" si="2"/>
        <v>26373.642700000004</v>
      </c>
    </row>
    <row r="146" spans="8:8" s="1" ht="14.5" customFormat="1" customHeight="1">
      <c r="A146" s="21">
        <v>142.0</v>
      </c>
      <c r="B146" s="49" t="s">
        <v>178</v>
      </c>
      <c r="C146" s="48" t="s">
        <v>521</v>
      </c>
      <c r="D146" s="53" t="s">
        <v>522</v>
      </c>
      <c r="E146" s="53" t="s">
        <v>523</v>
      </c>
      <c r="F146" s="24">
        <v>4000.0</v>
      </c>
      <c r="G146" s="24">
        <v>20804.65</v>
      </c>
      <c r="H146" s="25">
        <f t="shared" si="2"/>
        <v>24804.65</v>
      </c>
    </row>
    <row r="147" spans="8:8" s="1" ht="14.5" customFormat="1" customHeight="1">
      <c r="A147" s="21">
        <v>143.0</v>
      </c>
      <c r="B147" s="49" t="s">
        <v>178</v>
      </c>
      <c r="C147" s="48" t="s">
        <v>524</v>
      </c>
      <c r="D147" s="53" t="s">
        <v>192</v>
      </c>
      <c r="E147" s="53" t="s">
        <v>183</v>
      </c>
      <c r="F147" s="24">
        <v>18000.0</v>
      </c>
      <c r="G147" s="24">
        <v>60785.13</v>
      </c>
      <c r="H147" s="25">
        <f t="shared" si="2"/>
        <v>78785.13</v>
      </c>
    </row>
    <row r="148" spans="8:8" s="1" ht="14.5" customFormat="1" customHeight="1">
      <c r="A148" s="21">
        <v>144.0</v>
      </c>
      <c r="B148" s="49" t="s">
        <v>178</v>
      </c>
      <c r="C148" s="48" t="s">
        <v>525</v>
      </c>
      <c r="D148" s="53" t="s">
        <v>526</v>
      </c>
      <c r="E148" s="53" t="s">
        <v>470</v>
      </c>
      <c r="F148" s="24">
        <v>0.0</v>
      </c>
      <c r="G148" s="24">
        <v>71487.41</v>
      </c>
      <c r="H148" s="25">
        <f t="shared" si="2"/>
        <v>71487.41</v>
      </c>
    </row>
    <row r="149" spans="8:8" s="1" ht="19.0" customFormat="1" customHeight="1">
      <c r="A149" s="26"/>
      <c r="B149" s="54" t="s">
        <v>12</v>
      </c>
      <c r="C149" s="55"/>
      <c r="D149" s="55"/>
      <c r="E149" s="55"/>
      <c r="F149" s="29">
        <f t="shared" si="3" ref="F149:H149">SUM(F5:F148)</f>
        <v>3881760.38</v>
      </c>
      <c r="G149" s="29">
        <f t="shared" si="3"/>
        <v>1.2238870112759992E7</v>
      </c>
      <c r="H149" s="30">
        <f t="shared" si="3"/>
        <v>1.6120630492759993E7</v>
      </c>
    </row>
    <row r="150" spans="8:8" s="1" ht="14.5" customFormat="1" customHeight="1"/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OCE-AN10</dc:creator>
  <cp:lastModifiedBy>Administrator</cp:lastModifiedBy>
  <dcterms:created xsi:type="dcterms:W3CDTF">2022-02-20T18:05:00Z</dcterms:created>
  <dcterms:modified xsi:type="dcterms:W3CDTF">2022-03-03T01:33:08Z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aaa1e6595ed34b8a950869ae7073177c</vt:lpwstr>
  </property>
</Properties>
</file>