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7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<sst xmlns="http://schemas.openxmlformats.org/spreadsheetml/2006/main" count="35" uniqueCount="21">
  <si>
    <t>溆浦县2021年面向大学生村务专干公开招聘乡镇事业编制人员综合成绩</t>
  </si>
  <si>
    <t>序号</t>
  </si>
  <si>
    <t>姓名</t>
  </si>
  <si>
    <t>性别</t>
  </si>
  <si>
    <t>准考证号</t>
  </si>
  <si>
    <t>笔试成绩</t>
  </si>
  <si>
    <t>笔试折后成绩（60%）</t>
  </si>
  <si>
    <t>面试成绩</t>
  </si>
  <si>
    <t>面试折后成绩（40%）</t>
  </si>
  <si>
    <t>综合成绩</t>
  </si>
  <si>
    <t>综合排名</t>
  </si>
  <si>
    <t>陈琪</t>
  </si>
  <si>
    <t>男</t>
  </si>
  <si>
    <t>周湘中</t>
  </si>
  <si>
    <t>舒黎</t>
  </si>
  <si>
    <t>刘林</t>
  </si>
  <si>
    <t>舒颖慧</t>
  </si>
  <si>
    <t>女</t>
  </si>
  <si>
    <t>荆吉旺</t>
  </si>
  <si>
    <t>吴岚</t>
  </si>
  <si>
    <t>廖俊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</si>
</sst>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b/>
      <sz val="14"/>
      <color theme="1"/>
      <name val="黑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6" fillId="2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12" borderId="6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1" fillId="6" borderId="3" applyNumberFormat="0" applyAlignment="0" applyProtection="0">
      <alignment vertical="center"/>
    </xf>
    <xf numFmtId="0" fontId="22" fillId="17" borderId="9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workbookViewId="0">
      <selection activeCell="P10" sqref="P10"/>
    </sheetView>
  </sheetViews>
  <sheetFormatPr defaultColWidth="9" defaultRowHeight="18" customHeight="1"/>
  <cols>
    <col min="1" max="1" width="5.37962962962963" style="2" customWidth="1"/>
    <col min="2" max="2" width="8.75" style="2" customWidth="1"/>
    <col min="3" max="3" width="6.37962962962963" style="2" customWidth="1"/>
    <col min="4" max="4" width="13" style="2" customWidth="1"/>
    <col min="5" max="5" width="9.37962962962963" style="2" customWidth="1"/>
    <col min="6" max="6" width="8.87962962962963" style="2" customWidth="1"/>
    <col min="7" max="16384" width="9" style="2"/>
  </cols>
  <sheetData>
    <row r="1" ht="35.25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3.5" customHeight="1" spans="1:10">
      <c r="A2" s="4" t="s">
        <v>1</v>
      </c>
      <c r="B2" s="5" t="s">
        <v>2</v>
      </c>
      <c r="C2" s="4" t="s">
        <v>3</v>
      </c>
      <c r="D2" s="5" t="s">
        <v>4</v>
      </c>
      <c r="E2" s="4" t="s">
        <v>5</v>
      </c>
      <c r="F2" s="5" t="s">
        <v>6</v>
      </c>
      <c r="G2" s="4" t="s">
        <v>7</v>
      </c>
      <c r="H2" s="5" t="s">
        <v>8</v>
      </c>
      <c r="I2" s="4" t="s">
        <v>9</v>
      </c>
      <c r="J2" s="5" t="s">
        <v>10</v>
      </c>
    </row>
    <row r="3" s="1" customFormat="1" ht="27" customHeight="1" spans="1:10">
      <c r="A3" s="6">
        <v>1</v>
      </c>
      <c r="B3" s="6" t="s">
        <v>11</v>
      </c>
      <c r="C3" s="6" t="s">
        <v>12</v>
      </c>
      <c r="D3" s="6">
        <v>2021100211</v>
      </c>
      <c r="E3" s="7">
        <v>81.4</v>
      </c>
      <c r="F3" s="7">
        <f t="shared" ref="F3:F18" si="0">E3*0.6</f>
        <v>48.84</v>
      </c>
      <c r="G3" s="7">
        <v>74.6</v>
      </c>
      <c r="H3" s="7">
        <f t="shared" ref="H3:H18" si="1">G3*0.4</f>
        <v>29.84</v>
      </c>
      <c r="I3" s="7">
        <f t="shared" ref="I3:I18" si="2">H3+F3</f>
        <v>78.68</v>
      </c>
      <c r="J3" s="6">
        <v>1</v>
      </c>
    </row>
    <row r="4" s="1" customFormat="1" ht="27" customHeight="1" spans="1:10">
      <c r="A4" s="6">
        <v>2</v>
      </c>
      <c r="B4" s="6" t="s">
        <v>13</v>
      </c>
      <c r="C4" s="6" t="s">
        <v>12</v>
      </c>
      <c r="D4" s="6">
        <v>2021100111</v>
      </c>
      <c r="E4" s="7">
        <v>67.9</v>
      </c>
      <c r="F4" s="7">
        <f t="shared" si="0"/>
        <v>40.74</v>
      </c>
      <c r="G4" s="7">
        <v>83.8</v>
      </c>
      <c r="H4" s="7">
        <f t="shared" si="1"/>
        <v>33.52</v>
      </c>
      <c r="I4" s="7">
        <f t="shared" si="2"/>
        <v>74.26</v>
      </c>
      <c r="J4" s="6">
        <v>2</v>
      </c>
    </row>
    <row r="5" s="1" customFormat="1" ht="27" customHeight="1" spans="1:10">
      <c r="A5" s="6">
        <v>3</v>
      </c>
      <c r="B5" s="6" t="s">
        <v>14</v>
      </c>
      <c r="C5" s="6" t="s">
        <v>12</v>
      </c>
      <c r="D5" s="6">
        <v>2021100206</v>
      </c>
      <c r="E5" s="7">
        <v>72.5</v>
      </c>
      <c r="F5" s="7">
        <f t="shared" si="0"/>
        <v>43.5</v>
      </c>
      <c r="G5" s="7">
        <v>75.8</v>
      </c>
      <c r="H5" s="7">
        <f t="shared" si="1"/>
        <v>30.32</v>
      </c>
      <c r="I5" s="7">
        <f t="shared" si="2"/>
        <v>73.82</v>
      </c>
      <c r="J5" s="6">
        <v>3</v>
      </c>
    </row>
    <row r="6" s="1" customFormat="1" ht="27" customHeight="1" spans="1:10">
      <c r="A6" s="6">
        <v>4</v>
      </c>
      <c r="B6" s="6" t="s">
        <v>15</v>
      </c>
      <c r="C6" s="6" t="s">
        <v>12</v>
      </c>
      <c r="D6" s="6">
        <v>2021100217</v>
      </c>
      <c r="E6" s="7">
        <v>68.1</v>
      </c>
      <c r="F6" s="7">
        <f t="shared" si="0"/>
        <v>40.86</v>
      </c>
      <c r="G6" s="7">
        <v>81.4</v>
      </c>
      <c r="H6" s="7">
        <f t="shared" si="1"/>
        <v>32.56</v>
      </c>
      <c r="I6" s="7">
        <f t="shared" si="2"/>
        <v>73.42</v>
      </c>
      <c r="J6" s="6">
        <v>4</v>
      </c>
    </row>
    <row r="7" s="1" customFormat="1" ht="27" customHeight="1" spans="1:10">
      <c r="A7" s="6">
        <v>5</v>
      </c>
      <c r="B7" s="6" t="s">
        <v>16</v>
      </c>
      <c r="C7" s="6" t="s">
        <v>17</v>
      </c>
      <c r="D7" s="6">
        <v>2021100114</v>
      </c>
      <c r="E7" s="7">
        <v>72.9</v>
      </c>
      <c r="F7" s="7">
        <f t="shared" si="0"/>
        <v>43.74</v>
      </c>
      <c r="G7" s="7">
        <v>73.2</v>
      </c>
      <c r="H7" s="7">
        <f t="shared" si="1"/>
        <v>29.28</v>
      </c>
      <c r="I7" s="7">
        <f t="shared" si="2"/>
        <v>73.02</v>
      </c>
      <c r="J7" s="6">
        <v>5</v>
      </c>
    </row>
    <row r="8" s="1" customFormat="1" ht="27" customHeight="1" spans="1:10">
      <c r="A8" s="6">
        <v>6</v>
      </c>
      <c r="B8" s="6" t="s">
        <v>18</v>
      </c>
      <c r="C8" s="6" t="s">
        <v>12</v>
      </c>
      <c r="D8" s="6">
        <v>2021100115</v>
      </c>
      <c r="E8" s="7">
        <v>69.5</v>
      </c>
      <c r="F8" s="7">
        <f t="shared" si="0"/>
        <v>41.7</v>
      </c>
      <c r="G8" s="7">
        <v>76.6</v>
      </c>
      <c r="H8" s="7">
        <f t="shared" si="1"/>
        <v>30.64</v>
      </c>
      <c r="I8" s="7">
        <f t="shared" si="2"/>
        <v>72.34</v>
      </c>
      <c r="J8" s="6">
        <v>6</v>
      </c>
    </row>
    <row r="9" s="1" customFormat="1" ht="27" customHeight="1" spans="1:10">
      <c r="A9" s="6">
        <v>7</v>
      </c>
      <c r="B9" s="6" t="s">
        <v>19</v>
      </c>
      <c r="C9" s="6" t="s">
        <v>17</v>
      </c>
      <c r="D9" s="6">
        <v>2021100203</v>
      </c>
      <c r="E9" s="7">
        <v>69.7</v>
      </c>
      <c r="F9" s="7">
        <f t="shared" si="0"/>
        <v>41.82</v>
      </c>
      <c r="G9" s="7">
        <v>76.2</v>
      </c>
      <c r="H9" s="7">
        <f t="shared" si="1"/>
        <v>30.48</v>
      </c>
      <c r="I9" s="7">
        <f t="shared" si="2"/>
        <v>72.3</v>
      </c>
      <c r="J9" s="6">
        <v>7</v>
      </c>
    </row>
    <row r="10" s="1" customFormat="1" ht="27" customHeight="1" spans="1:10">
      <c r="A10" s="6">
        <v>8</v>
      </c>
      <c r="B10" s="6" t="s">
        <v>20</v>
      </c>
      <c r="C10" s="6" t="s">
        <v>12</v>
      </c>
      <c r="D10" s="6">
        <v>2021100202</v>
      </c>
      <c r="E10" s="7">
        <v>68.2</v>
      </c>
      <c r="F10" s="7">
        <f t="shared" si="0"/>
        <v>40.92</v>
      </c>
      <c r="G10" s="7">
        <v>78.4</v>
      </c>
      <c r="H10" s="7">
        <f t="shared" si="1"/>
        <v>31.36</v>
      </c>
      <c r="I10" s="7">
        <f t="shared" si="2"/>
        <v>72.28</v>
      </c>
      <c r="J10" s="6">
        <v>8</v>
      </c>
    </row>
    <row r="11" s="1" customFormat="1" ht="27" customHeight="1" spans="1:10">
      <c r="A11" s="6">
        <v>9</v>
      </c>
      <c r="B11" s="6"/>
      <c r="C11" s="6" t="s">
        <v>17</v>
      </c>
      <c r="D11" s="6">
        <v>2021100109</v>
      </c>
      <c r="E11" s="7">
        <v>69.8</v>
      </c>
      <c r="F11" s="7">
        <f t="shared" si="0"/>
        <v>41.88</v>
      </c>
      <c r="G11" s="7">
        <v>75.4</v>
      </c>
      <c r="H11" s="7">
        <f t="shared" si="1"/>
        <v>30.16</v>
      </c>
      <c r="I11" s="7">
        <f t="shared" si="2"/>
        <v>72.04</v>
      </c>
      <c r="J11" s="6">
        <v>9</v>
      </c>
    </row>
    <row r="12" s="1" customFormat="1" ht="27" customHeight="1" spans="1:10">
      <c r="A12" s="6">
        <v>10</v>
      </c>
      <c r="B12" s="6"/>
      <c r="C12" s="6" t="s">
        <v>12</v>
      </c>
      <c r="D12" s="6">
        <v>2021100107</v>
      </c>
      <c r="E12" s="7">
        <v>70</v>
      </c>
      <c r="F12" s="7">
        <f t="shared" si="0"/>
        <v>42</v>
      </c>
      <c r="G12" s="7">
        <v>75</v>
      </c>
      <c r="H12" s="7">
        <f t="shared" si="1"/>
        <v>30</v>
      </c>
      <c r="I12" s="7">
        <f t="shared" si="2"/>
        <v>72</v>
      </c>
      <c r="J12" s="6">
        <v>10</v>
      </c>
    </row>
    <row r="13" s="1" customFormat="1" ht="27" customHeight="1" spans="1:10">
      <c r="A13" s="6">
        <v>11</v>
      </c>
      <c r="B13" s="6"/>
      <c r="C13" s="6" t="s">
        <v>17</v>
      </c>
      <c r="D13" s="6">
        <v>2021100216</v>
      </c>
      <c r="E13" s="7">
        <v>67.9</v>
      </c>
      <c r="F13" s="7">
        <f t="shared" si="0"/>
        <v>40.74</v>
      </c>
      <c r="G13" s="7">
        <v>77.2</v>
      </c>
      <c r="H13" s="7">
        <f t="shared" si="1"/>
        <v>30.88</v>
      </c>
      <c r="I13" s="7">
        <f t="shared" si="2"/>
        <v>71.62</v>
      </c>
      <c r="J13" s="6">
        <v>11</v>
      </c>
    </row>
    <row r="14" s="1" customFormat="1" ht="27" customHeight="1" spans="1:10">
      <c r="A14" s="6">
        <v>12</v>
      </c>
      <c r="B14" s="6"/>
      <c r="C14" s="6" t="s">
        <v>17</v>
      </c>
      <c r="D14" s="6">
        <v>2021100119</v>
      </c>
      <c r="E14" s="7">
        <v>68.8</v>
      </c>
      <c r="F14" s="7">
        <f t="shared" si="0"/>
        <v>41.28</v>
      </c>
      <c r="G14" s="7">
        <v>75.7</v>
      </c>
      <c r="H14" s="7">
        <f t="shared" si="1"/>
        <v>30.28</v>
      </c>
      <c r="I14" s="7">
        <f t="shared" si="2"/>
        <v>71.56</v>
      </c>
      <c r="J14" s="6">
        <v>12</v>
      </c>
    </row>
    <row r="15" s="1" customFormat="1" ht="27" customHeight="1" spans="1:10">
      <c r="A15" s="6">
        <v>13</v>
      </c>
      <c r="B15" s="6"/>
      <c r="C15" s="6" t="s">
        <v>12</v>
      </c>
      <c r="D15" s="6">
        <v>2021100208</v>
      </c>
      <c r="E15" s="7">
        <v>67.6</v>
      </c>
      <c r="F15" s="7">
        <f t="shared" si="0"/>
        <v>40.56</v>
      </c>
      <c r="G15" s="7">
        <v>77.4</v>
      </c>
      <c r="H15" s="7">
        <f t="shared" si="1"/>
        <v>30.96</v>
      </c>
      <c r="I15" s="7">
        <f t="shared" si="2"/>
        <v>71.52</v>
      </c>
      <c r="J15" s="6">
        <v>13</v>
      </c>
    </row>
    <row r="16" s="1" customFormat="1" ht="27" customHeight="1" spans="1:10">
      <c r="A16" s="6">
        <v>14</v>
      </c>
      <c r="B16" s="6"/>
      <c r="C16" s="6" t="s">
        <v>12</v>
      </c>
      <c r="D16" s="6">
        <v>2021100102</v>
      </c>
      <c r="E16" s="7">
        <v>66.2</v>
      </c>
      <c r="F16" s="7">
        <f t="shared" si="0"/>
        <v>39.72</v>
      </c>
      <c r="G16" s="7">
        <v>76.2</v>
      </c>
      <c r="H16" s="7">
        <f t="shared" si="1"/>
        <v>30.48</v>
      </c>
      <c r="I16" s="7">
        <f t="shared" si="2"/>
        <v>70.2</v>
      </c>
      <c r="J16" s="6">
        <v>14</v>
      </c>
    </row>
    <row r="17" s="1" customFormat="1" ht="27" customHeight="1" spans="1:10">
      <c r="A17" s="6">
        <v>15</v>
      </c>
      <c r="B17" s="6"/>
      <c r="C17" s="6" t="s">
        <v>17</v>
      </c>
      <c r="D17" s="6">
        <v>2021100104</v>
      </c>
      <c r="E17" s="7">
        <v>66.7</v>
      </c>
      <c r="F17" s="7">
        <f t="shared" si="0"/>
        <v>40.02</v>
      </c>
      <c r="G17" s="7">
        <v>72.6</v>
      </c>
      <c r="H17" s="7">
        <f t="shared" si="1"/>
        <v>29.04</v>
      </c>
      <c r="I17" s="7">
        <f t="shared" si="2"/>
        <v>69.06</v>
      </c>
      <c r="J17" s="6">
        <v>15</v>
      </c>
    </row>
    <row r="18" s="1" customFormat="1" ht="27" customHeight="1" spans="1:10">
      <c r="A18" s="6">
        <v>16</v>
      </c>
      <c r="B18" s="6"/>
      <c r="C18" s="6" t="s">
        <v>12</v>
      </c>
      <c r="D18" s="6">
        <v>2021100210</v>
      </c>
      <c r="E18" s="7">
        <v>65.4</v>
      </c>
      <c r="F18" s="7">
        <f t="shared" si="0"/>
        <v>39.24</v>
      </c>
      <c r="G18" s="7">
        <v>71.2</v>
      </c>
      <c r="H18" s="7">
        <f t="shared" si="1"/>
        <v>28.48</v>
      </c>
      <c r="I18" s="7">
        <f t="shared" si="2"/>
        <v>67.72</v>
      </c>
      <c r="J18" s="6">
        <v>16</v>
      </c>
    </row>
  </sheetData>
  <sortState ref="A3:L18">
    <sortCondition ref="I3:I18" descending="1"/>
  </sortState>
  <mergeCells count="1">
    <mergeCell ref="A1:J1"/>
  </mergeCells>
  <printOptions horizontalCentered="1"/>
  <pageMargins left="0.708661417322835" right="0.708661417322835" top="0.551181102362205" bottom="0.551181102362205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向四毛</cp:lastModifiedBy>
  <dcterms:created xsi:type="dcterms:W3CDTF">2021-11-03T08:18:00Z</dcterms:created>
  <cp:lastPrinted>2021-11-14T05:40:00Z</cp:lastPrinted>
  <dcterms:modified xsi:type="dcterms:W3CDTF">2021-11-15T06:45:42Z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BB5D19B80DAA4393AD24CBCC67A57D6F</vt:lpwstr>
  </property>
  <property fmtid="{D5CDD505-2E9C-101B-9397-08002B2CF9AE}" pid="3" name="KSOProductBuildVer">
    <vt:lpwstr>2052-11.1.0.11045</vt:lpwstr>
  </property>
</Properties>
</file>