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146" windowWidth="17820" windowHeight="9840" activeTab="0"/>
  </bookViews>
  <sheets>
    <sheet name="民生商品价格对比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<sst xmlns="http://schemas.openxmlformats.org/spreadsheetml/2006/main" count="53" uniqueCount="44">
  <si>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规格、等级、单位</t>
  </si>
  <si>
    <t>甘露寺
农贸市场</t>
  </si>
  <si>
    <t>朝阳路
农贸市场</t>
  </si>
  <si>
    <t>梅尼超市</t>
  </si>
  <si>
    <t>本期平均价</t>
  </si>
  <si>
    <t>上期平均价</t>
  </si>
  <si>
    <t>环比(%)</t>
  </si>
  <si>
    <t>金健桃花米</t>
  </si>
  <si>
    <t>金健菜籽油</t>
  </si>
  <si>
    <t>鸡    蛋</t>
  </si>
  <si>
    <t>大 白 菜</t>
  </si>
  <si>
    <t>青    椒</t>
  </si>
  <si>
    <t>黄    瓜</t>
  </si>
  <si>
    <t>土    豆</t>
  </si>
  <si>
    <t>西 红 柿</t>
  </si>
  <si>
    <t>胡 萝 卜</t>
  </si>
  <si>
    <t>牛    肉</t>
  </si>
  <si>
    <t xml:space="preserve">      监测单位：常德市发展改革委价格监测中心</t>
  </si>
  <si>
    <t>采价时间：2021年7月31日</t>
  </si>
  <si>
    <t>鲜 猪 肉</t>
  </si>
  <si>
    <r>
      <t>袋装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公斤</t>
    </r>
  </si>
  <si>
    <r>
      <t>一级桶装</t>
    </r>
    <r>
      <rPr>
        <sz val="12"/>
        <color indexed="8"/>
        <rFont val="Times New Roman"/>
        <family val="1"/>
      </rPr>
      <t>5L</t>
    </r>
  </si>
  <si>
    <r>
      <t>活</t>
    </r>
    <r>
      <rPr>
        <sz val="12"/>
        <color indexed="8"/>
        <rFont val="Times New Roman"/>
        <family val="1"/>
      </rPr>
      <t xml:space="preserve"> 500</t>
    </r>
    <r>
      <rPr>
        <sz val="12"/>
        <color indexed="8"/>
        <rFont val="宋体"/>
        <family val="0"/>
      </rPr>
      <t>克</t>
    </r>
  </si>
  <si>
    <r>
      <t>新鲜鸡蛋</t>
    </r>
    <r>
      <rPr>
        <sz val="12"/>
        <color indexed="8"/>
        <rFont val="Times New Roman"/>
        <family val="1"/>
      </rPr>
      <t xml:space="preserve"> 500</t>
    </r>
    <r>
      <rPr>
        <sz val="12"/>
        <color indexed="8"/>
        <rFont val="宋体"/>
        <family val="0"/>
      </rPr>
      <t>克</t>
    </r>
  </si>
  <si>
    <r>
      <t>新鲜一级</t>
    </r>
    <r>
      <rPr>
        <sz val="12"/>
        <color indexed="8"/>
        <rFont val="Times New Roman"/>
        <family val="1"/>
      </rPr>
      <t xml:space="preserve"> 500</t>
    </r>
    <r>
      <rPr>
        <sz val="12"/>
        <color indexed="8"/>
        <rFont val="宋体"/>
        <family val="0"/>
      </rPr>
      <t>克</t>
    </r>
  </si>
  <si>
    <r>
      <t>500</t>
    </r>
    <r>
      <rPr>
        <sz val="12"/>
        <color indexed="8"/>
        <rFont val="宋体"/>
        <family val="0"/>
      </rPr>
      <t>克</t>
    </r>
  </si>
  <si>
    <r>
      <t xml:space="preserve">大润发
超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市</t>
    </r>
  </si>
  <si>
    <r>
      <t xml:space="preserve">芷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兰
农贸市场</t>
    </r>
  </si>
  <si>
    <t>100ml/瓶</t>
  </si>
  <si>
    <t>一次性医用口罩</t>
  </si>
  <si>
    <t>10片/袋</t>
  </si>
  <si>
    <t>主要监测药房</t>
  </si>
  <si>
    <t>医用酒精</t>
  </si>
  <si>
    <t>500g/瓶</t>
  </si>
  <si>
    <t>84消毒液</t>
  </si>
  <si>
    <t>超市出售的是分割肉</t>
  </si>
  <si>
    <t>疫情防控期市城区主要民生商品及防疫品价格监测日报表</t>
  </si>
  <si>
    <t>步步高
超  市</t>
  </si>
  <si>
    <t>缺货</t>
  </si>
  <si>
    <t>华润万家
超  市</t>
  </si>
  <si>
    <t>75.99</t>
  </si>
  <si>
    <t>无</t>
  </si>
  <si>
    <t>草    鱼</t>
  </si>
  <si>
    <t>监测品种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</si>
</sst>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&quot;年&quot;m&quot;月&quot;d&quot;日&quot;;@"/>
  </numFmts>
  <fonts count="29"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6"/>
      <color indexed="8"/>
      <name val="黑体"/>
      <family val="3"/>
    </font>
    <font>
      <sz val="12"/>
      <name val="宋体"/>
      <family val="0"/>
    </font>
    <font>
      <sz val="11"/>
      <color indexed="8"/>
      <name val="黑体"/>
      <family val="3"/>
    </font>
    <font>
      <sz val="11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3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5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7" fillId="10" borderId="0">
      <alignment vertical="center"/>
      <protection/>
    </xf>
    <xf numFmtId="0" fontId="7" fillId="7" borderId="0">
      <alignment vertical="center"/>
      <protection/>
    </xf>
    <xf numFmtId="0" fontId="7" fillId="8" borderId="0">
      <alignment vertical="center"/>
      <protection/>
    </xf>
    <xf numFmtId="0" fontId="7" fillId="7" borderId="0">
      <alignment vertical="center"/>
      <protection/>
    </xf>
    <xf numFmtId="0" fontId="7" fillId="11" borderId="0">
      <alignment vertical="center"/>
      <protection/>
    </xf>
    <xf numFmtId="0" fontId="7" fillId="8" borderId="0">
      <alignment vertical="center"/>
      <protection/>
    </xf>
    <xf numFmtId="9" fontId="0" fillId="0" borderId="0">
      <alignment vertical="center"/>
      <protection/>
    </xf>
    <xf numFmtId="0" fontId="13" fillId="0" borderId="0">
      <alignment vertical="center"/>
      <protection/>
    </xf>
    <xf numFmtId="0" fontId="16" fillId="0" borderId="1">
      <alignment vertical="center"/>
      <protection/>
    </xf>
    <xf numFmtId="0" fontId="17" fillId="0" borderId="1">
      <alignment vertical="center"/>
      <protection/>
    </xf>
    <xf numFmtId="0" fontId="9" fillId="0" borderId="2">
      <alignment vertical="center"/>
      <protection/>
    </xf>
    <xf numFmtId="0" fontId="9" fillId="0" borderId="0">
      <alignment vertical="center"/>
      <protection/>
    </xf>
    <xf numFmtId="0" fontId="3" fillId="12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4" fillId="6" borderId="0">
      <alignment vertical="center"/>
      <protection/>
    </xf>
    <xf numFmtId="0" fontId="18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2" fillId="4" borderId="4">
      <alignment vertical="center"/>
      <protection/>
    </xf>
    <xf numFmtId="0" fontId="14" fillId="13" borderId="5">
      <alignment vertical="center"/>
      <protection/>
    </xf>
    <xf numFmtId="0" fontId="15" fillId="0" borderId="0">
      <alignment vertical="center"/>
      <protection/>
    </xf>
    <xf numFmtId="0" fontId="11" fillId="0" borderId="0">
      <alignment vertical="center"/>
      <protection/>
    </xf>
    <xf numFmtId="0" fontId="8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6" fillId="9" borderId="0">
      <alignment vertical="center"/>
      <protection/>
    </xf>
    <xf numFmtId="0" fontId="10" fillId="4" borderId="7">
      <alignment vertical="center"/>
      <protection/>
    </xf>
    <xf numFmtId="0" fontId="5" fillId="7" borderId="4">
      <alignment vertical="center"/>
      <protection/>
    </xf>
    <xf numFmtId="0" fontId="1" fillId="0" borderId="0">
      <alignment vertical="center"/>
      <protection/>
    </xf>
    <xf numFmtId="0" fontId="7" fillId="14" borderId="0">
      <alignment vertical="center"/>
      <protection/>
    </xf>
    <xf numFmtId="0" fontId="7" fillId="15" borderId="0">
      <alignment vertical="center"/>
      <protection/>
    </xf>
    <xf numFmtId="0" fontId="7" fillId="13" borderId="0">
      <alignment vertical="center"/>
      <protection/>
    </xf>
    <xf numFmtId="0" fontId="7" fillId="16" borderId="0">
      <alignment vertical="center"/>
      <protection/>
    </xf>
    <xf numFmtId="0" fontId="7" fillId="17" borderId="0">
      <alignment vertical="center"/>
      <protection/>
    </xf>
    <xf numFmtId="0" fontId="7" fillId="18" borderId="0">
      <alignment vertical="center"/>
      <protection/>
    </xf>
    <xf numFmtId="0" fontId="0" fillId="3" borderId="8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186" fontId="0" fillId="4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186" fontId="0" fillId="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7" fontId="22" fillId="4" borderId="9" xfId="0" applyNumberFormat="1" applyFont="1" applyFill="1" applyBorder="1" applyAlignment="1">
      <alignment horizontal="center" vertical="center"/>
    </xf>
    <xf numFmtId="184" fontId="22" fillId="4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187" fontId="21" fillId="4" borderId="9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187" fontId="27" fillId="4" borderId="9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187" fontId="26" fillId="4" borderId="9" xfId="0" applyNumberFormat="1" applyFont="1" applyFill="1" applyBorder="1" applyAlignment="1">
      <alignment horizontal="center" vertical="center"/>
    </xf>
    <xf numFmtId="187" fontId="26" fillId="4" borderId="0" xfId="0" applyNumberFormat="1" applyFont="1" applyFill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1">
      <selection activeCell="J16" sqref="J16"/>
    </sheetView>
  </sheetViews>
  <sheetFormatPr defaultColWidth="8.00390625" defaultRowHeight="13.5"/>
  <cols>
    <col min="1" max="1" width="16.00390625" style="0" customWidth="1"/>
    <col min="2" max="2" width="18.75390625" style="0" customWidth="1"/>
    <col min="3" max="5" width="9.625" style="11" customWidth="1"/>
    <col min="6" max="6" width="9.625" style="3" customWidth="1"/>
    <col min="7" max="9" width="9.625" style="24" customWidth="1"/>
    <col min="10" max="10" width="10.625" style="3" customWidth="1"/>
    <col min="11" max="11" width="10.625" style="26" customWidth="1"/>
    <col min="12" max="12" width="8.625" style="4" customWidth="1"/>
    <col min="13" max="13" width="8.00390625" style="5" customWidth="1"/>
  </cols>
  <sheetData>
    <row r="1" spans="1:12" ht="29.2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14"/>
    </row>
    <row r="3" spans="1:12" ht="24" customHeight="1">
      <c r="A3" s="33" t="s">
        <v>18</v>
      </c>
      <c r="B3" s="33"/>
      <c r="C3" s="12"/>
      <c r="D3" s="12"/>
      <c r="E3" s="12"/>
      <c r="F3" s="12"/>
      <c r="G3" s="20"/>
      <c r="H3" s="31" t="s">
        <v>17</v>
      </c>
      <c r="I3" s="31"/>
      <c r="J3" s="31"/>
      <c r="K3" s="31"/>
      <c r="L3" s="31"/>
    </row>
    <row r="4" spans="1:13" s="1" customFormat="1" ht="29.25" customHeight="1">
      <c r="A4" s="37" t="s">
        <v>43</v>
      </c>
      <c r="B4" s="15" t="s">
        <v>0</v>
      </c>
      <c r="C4" s="6" t="s">
        <v>1</v>
      </c>
      <c r="D4" s="6" t="s">
        <v>2</v>
      </c>
      <c r="E4" s="6" t="s">
        <v>27</v>
      </c>
      <c r="F4" s="6" t="s">
        <v>26</v>
      </c>
      <c r="G4" s="21" t="s">
        <v>3</v>
      </c>
      <c r="H4" s="22" t="s">
        <v>39</v>
      </c>
      <c r="I4" s="22" t="s">
        <v>37</v>
      </c>
      <c r="J4" s="7" t="s">
        <v>4</v>
      </c>
      <c r="K4" s="25" t="s">
        <v>5</v>
      </c>
      <c r="L4" s="8" t="s">
        <v>6</v>
      </c>
      <c r="M4" s="9"/>
    </row>
    <row r="5" spans="1:12" ht="24" customHeight="1">
      <c r="A5" s="13" t="s">
        <v>7</v>
      </c>
      <c r="B5" s="13" t="s">
        <v>20</v>
      </c>
      <c r="C5" s="16">
        <v>65</v>
      </c>
      <c r="D5" s="16">
        <v>65</v>
      </c>
      <c r="E5" s="16">
        <v>70</v>
      </c>
      <c r="F5" s="19" t="s">
        <v>41</v>
      </c>
      <c r="G5" s="23">
        <v>79.8</v>
      </c>
      <c r="H5" s="23">
        <v>78.8</v>
      </c>
      <c r="I5" s="23">
        <v>80</v>
      </c>
      <c r="J5" s="16">
        <v>73.1</v>
      </c>
      <c r="K5" s="23">
        <v>73.28</v>
      </c>
      <c r="L5" s="17">
        <f>(J5-K5)*100/K5</f>
        <v>-0.24563318777293508</v>
      </c>
    </row>
    <row r="6" spans="1:12" ht="24" customHeight="1">
      <c r="A6" s="13" t="s">
        <v>8</v>
      </c>
      <c r="B6" s="13" t="s">
        <v>21</v>
      </c>
      <c r="C6" s="16">
        <v>65</v>
      </c>
      <c r="D6" s="16">
        <v>65</v>
      </c>
      <c r="E6" s="16">
        <v>75</v>
      </c>
      <c r="F6" s="19" t="s">
        <v>41</v>
      </c>
      <c r="G6" s="23">
        <v>69.9</v>
      </c>
      <c r="H6" s="23" t="s">
        <v>40</v>
      </c>
      <c r="I6" s="23">
        <v>66.9</v>
      </c>
      <c r="J6" s="16">
        <v>69.63</v>
      </c>
      <c r="K6" s="23">
        <v>70.63</v>
      </c>
      <c r="L6" s="17">
        <f>(J6-K6)*100/K6</f>
        <v>-1.4158289678606826</v>
      </c>
    </row>
    <row r="7" spans="1:13" s="2" customFormat="1" ht="24" customHeight="1">
      <c r="A7" s="13" t="s">
        <v>10</v>
      </c>
      <c r="B7" s="13" t="s">
        <v>24</v>
      </c>
      <c r="C7" s="16">
        <v>1.5</v>
      </c>
      <c r="D7" s="16">
        <v>2</v>
      </c>
      <c r="E7" s="16">
        <v>2</v>
      </c>
      <c r="F7" s="16">
        <v>1.98</v>
      </c>
      <c r="G7" s="23">
        <v>1.98</v>
      </c>
      <c r="H7" s="23">
        <v>1.99</v>
      </c>
      <c r="I7" s="23">
        <v>2.58</v>
      </c>
      <c r="J7" s="16">
        <v>2</v>
      </c>
      <c r="K7" s="23">
        <v>2</v>
      </c>
      <c r="L7" s="17">
        <f aca="true" t="shared" si="0" ref="L7:L19">(J7-K7)*100/K7</f>
        <v>0</v>
      </c>
      <c r="M7" s="10"/>
    </row>
    <row r="8" spans="1:13" s="2" customFormat="1" ht="24" customHeight="1">
      <c r="A8" s="13" t="s">
        <v>11</v>
      </c>
      <c r="B8" s="13" t="s">
        <v>24</v>
      </c>
      <c r="C8" s="16">
        <v>2</v>
      </c>
      <c r="D8" s="16">
        <v>2</v>
      </c>
      <c r="E8" s="16">
        <v>3</v>
      </c>
      <c r="F8" s="16">
        <v>2.98</v>
      </c>
      <c r="G8" s="23">
        <v>2.58</v>
      </c>
      <c r="H8" s="23">
        <v>1.99</v>
      </c>
      <c r="I8" s="23">
        <v>2.99</v>
      </c>
      <c r="J8" s="16">
        <v>2.51</v>
      </c>
      <c r="K8" s="23">
        <v>2.49</v>
      </c>
      <c r="L8" s="17">
        <f t="shared" si="0"/>
        <v>0.8032128514056053</v>
      </c>
      <c r="M8" s="10"/>
    </row>
    <row r="9" spans="1:12" ht="24" customHeight="1">
      <c r="A9" s="13" t="s">
        <v>12</v>
      </c>
      <c r="B9" s="13" t="s">
        <v>24</v>
      </c>
      <c r="C9" s="16">
        <v>2.5</v>
      </c>
      <c r="D9" s="16">
        <v>2</v>
      </c>
      <c r="E9" s="16">
        <v>2</v>
      </c>
      <c r="F9" s="16">
        <v>3.98</v>
      </c>
      <c r="G9" s="23">
        <v>2.58</v>
      </c>
      <c r="H9" s="23">
        <v>1.99</v>
      </c>
      <c r="I9" s="23">
        <v>2.99</v>
      </c>
      <c r="J9" s="16">
        <v>2.58</v>
      </c>
      <c r="K9" s="23">
        <v>2.43</v>
      </c>
      <c r="L9" s="17">
        <f t="shared" si="0"/>
        <v>6.172839506172836</v>
      </c>
    </row>
    <row r="10" spans="1:12" ht="24" customHeight="1">
      <c r="A10" s="13" t="s">
        <v>13</v>
      </c>
      <c r="B10" s="13" t="s">
        <v>24</v>
      </c>
      <c r="C10" s="16">
        <v>1.8</v>
      </c>
      <c r="D10" s="16">
        <v>2</v>
      </c>
      <c r="E10" s="16">
        <v>2.5</v>
      </c>
      <c r="F10" s="16">
        <v>1.98</v>
      </c>
      <c r="G10" s="23">
        <v>2.58</v>
      </c>
      <c r="H10" s="23">
        <v>1.9</v>
      </c>
      <c r="I10" s="23">
        <v>2.99</v>
      </c>
      <c r="J10" s="16">
        <v>2.25</v>
      </c>
      <c r="K10" s="23">
        <v>2.19</v>
      </c>
      <c r="L10" s="17">
        <f t="shared" si="0"/>
        <v>2.739726027397263</v>
      </c>
    </row>
    <row r="11" spans="1:12" ht="24" customHeight="1">
      <c r="A11" s="13" t="s">
        <v>14</v>
      </c>
      <c r="B11" s="13" t="s">
        <v>24</v>
      </c>
      <c r="C11" s="16">
        <v>2.5</v>
      </c>
      <c r="D11" s="16">
        <v>3</v>
      </c>
      <c r="E11" s="16">
        <v>3</v>
      </c>
      <c r="F11" s="16">
        <v>1.98</v>
      </c>
      <c r="G11" s="23">
        <v>3.58</v>
      </c>
      <c r="H11" s="23">
        <v>3.28</v>
      </c>
      <c r="I11" s="23">
        <v>1.99</v>
      </c>
      <c r="J11" s="16">
        <v>2.76</v>
      </c>
      <c r="K11" s="23">
        <v>2.69</v>
      </c>
      <c r="L11" s="17">
        <f t="shared" si="0"/>
        <v>2.6022304832713696</v>
      </c>
    </row>
    <row r="12" spans="1:12" ht="24" customHeight="1">
      <c r="A12" s="13" t="s">
        <v>15</v>
      </c>
      <c r="B12" s="13" t="s">
        <v>24</v>
      </c>
      <c r="C12" s="16">
        <v>2</v>
      </c>
      <c r="D12" s="16">
        <v>2</v>
      </c>
      <c r="E12" s="16">
        <v>2.5</v>
      </c>
      <c r="F12" s="16">
        <v>1.58</v>
      </c>
      <c r="G12" s="23">
        <v>2.98</v>
      </c>
      <c r="H12" s="23">
        <v>2.38</v>
      </c>
      <c r="I12" s="23">
        <v>2.48</v>
      </c>
      <c r="J12" s="16">
        <v>2.27</v>
      </c>
      <c r="K12" s="23">
        <v>2.35</v>
      </c>
      <c r="L12" s="17">
        <f t="shared" si="0"/>
        <v>-3.404255319148939</v>
      </c>
    </row>
    <row r="13" spans="1:12" ht="24" customHeight="1">
      <c r="A13" s="13" t="s">
        <v>16</v>
      </c>
      <c r="B13" s="18" t="s">
        <v>25</v>
      </c>
      <c r="C13" s="16">
        <v>45</v>
      </c>
      <c r="D13" s="16">
        <v>45</v>
      </c>
      <c r="E13" s="16">
        <v>45</v>
      </c>
      <c r="F13" s="16">
        <v>55</v>
      </c>
      <c r="G13" s="16">
        <v>56.8</v>
      </c>
      <c r="H13" s="16">
        <v>54.8</v>
      </c>
      <c r="I13" s="16">
        <v>49.9</v>
      </c>
      <c r="J13" s="16">
        <v>50.21</v>
      </c>
      <c r="K13" s="23">
        <v>47.93</v>
      </c>
      <c r="L13" s="17">
        <f t="shared" si="0"/>
        <v>4.756937200083457</v>
      </c>
    </row>
    <row r="14" spans="1:12" ht="24" customHeight="1">
      <c r="A14" s="13" t="s">
        <v>19</v>
      </c>
      <c r="B14" s="18" t="s">
        <v>25</v>
      </c>
      <c r="C14" s="16">
        <v>13</v>
      </c>
      <c r="D14" s="16">
        <v>13</v>
      </c>
      <c r="E14" s="16">
        <v>14</v>
      </c>
      <c r="F14" s="30" t="s">
        <v>35</v>
      </c>
      <c r="G14" s="28"/>
      <c r="H14" s="28"/>
      <c r="I14" s="28"/>
      <c r="J14" s="16">
        <v>13.33</v>
      </c>
      <c r="K14" s="23">
        <v>13</v>
      </c>
      <c r="L14" s="17">
        <f t="shared" si="0"/>
        <v>2.538461538461539</v>
      </c>
    </row>
    <row r="15" spans="1:12" ht="24" customHeight="1">
      <c r="A15" s="36" t="s">
        <v>42</v>
      </c>
      <c r="B15" s="13" t="s">
        <v>22</v>
      </c>
      <c r="C15" s="16">
        <v>8.5</v>
      </c>
      <c r="D15" s="16">
        <v>8.5</v>
      </c>
      <c r="E15" s="16">
        <v>9.5</v>
      </c>
      <c r="F15" s="19" t="s">
        <v>38</v>
      </c>
      <c r="G15" s="23">
        <v>13.98</v>
      </c>
      <c r="H15" s="23">
        <v>11.9</v>
      </c>
      <c r="I15" s="23">
        <v>9.9</v>
      </c>
      <c r="J15" s="16">
        <v>10.38</v>
      </c>
      <c r="K15" s="23">
        <v>10.45</v>
      </c>
      <c r="L15" s="17">
        <f>(J15-K15)*100/K15</f>
        <v>-0.6698564593301293</v>
      </c>
    </row>
    <row r="16" spans="1:12" ht="24" customHeight="1">
      <c r="A16" s="13" t="s">
        <v>9</v>
      </c>
      <c r="B16" s="13" t="s">
        <v>23</v>
      </c>
      <c r="C16" s="16">
        <v>5.8</v>
      </c>
      <c r="D16" s="16">
        <v>5.8</v>
      </c>
      <c r="E16" s="16">
        <v>5.8</v>
      </c>
      <c r="F16" s="16">
        <v>4.68</v>
      </c>
      <c r="G16" s="23">
        <v>5.98</v>
      </c>
      <c r="H16" s="23">
        <v>5.39</v>
      </c>
      <c r="I16" s="23">
        <v>4.99</v>
      </c>
      <c r="J16" s="16">
        <v>5.49</v>
      </c>
      <c r="K16" s="23">
        <v>5.2</v>
      </c>
      <c r="L16" s="17">
        <f>(J16-K16)*100/K16</f>
        <v>5.5769230769230775</v>
      </c>
    </row>
    <row r="17" spans="1:12" ht="24" customHeight="1">
      <c r="A17" s="13" t="s">
        <v>29</v>
      </c>
      <c r="B17" s="13" t="s">
        <v>30</v>
      </c>
      <c r="C17" s="30" t="s">
        <v>31</v>
      </c>
      <c r="D17" s="28"/>
      <c r="E17" s="28"/>
      <c r="F17" s="28"/>
      <c r="G17" s="28"/>
      <c r="H17" s="28"/>
      <c r="I17" s="29"/>
      <c r="J17" s="16">
        <v>8</v>
      </c>
      <c r="K17" s="16">
        <v>8</v>
      </c>
      <c r="L17" s="16">
        <f t="shared" si="0"/>
        <v>0</v>
      </c>
    </row>
    <row r="18" spans="1:12" ht="24" customHeight="1">
      <c r="A18" s="13" t="s">
        <v>32</v>
      </c>
      <c r="B18" s="13" t="s">
        <v>28</v>
      </c>
      <c r="C18" s="34" t="s">
        <v>31</v>
      </c>
      <c r="D18" s="34"/>
      <c r="E18" s="34"/>
      <c r="F18" s="34"/>
      <c r="G18" s="34"/>
      <c r="H18" s="34"/>
      <c r="I18" s="34"/>
      <c r="J18" s="16">
        <v>3.65</v>
      </c>
      <c r="K18" s="16">
        <v>3.65</v>
      </c>
      <c r="L18" s="16">
        <f t="shared" si="0"/>
        <v>0</v>
      </c>
    </row>
    <row r="19" spans="1:12" ht="24" customHeight="1">
      <c r="A19" s="13" t="s">
        <v>34</v>
      </c>
      <c r="B19" s="13" t="s">
        <v>33</v>
      </c>
      <c r="C19" s="27" t="s">
        <v>31</v>
      </c>
      <c r="D19" s="28"/>
      <c r="E19" s="28"/>
      <c r="F19" s="28"/>
      <c r="G19" s="28"/>
      <c r="H19" s="28"/>
      <c r="I19" s="29"/>
      <c r="J19" s="16">
        <v>2.2</v>
      </c>
      <c r="K19" s="16">
        <v>2.2</v>
      </c>
      <c r="L19" s="16">
        <f t="shared" si="0"/>
        <v>0</v>
      </c>
    </row>
  </sheetData>
  <sheetProtection/>
  <mergeCells count="8">
    <mergeCell ref="C19:I19"/>
    <mergeCell ref="F14:I14"/>
    <mergeCell ref="H3:L3"/>
    <mergeCell ref="A1:L1"/>
    <mergeCell ref="A3:B3"/>
    <mergeCell ref="C18:I18"/>
    <mergeCell ref="A2:K2"/>
    <mergeCell ref="C17:I17"/>
  </mergeCells>
  <printOptions horizontalCentered="1" verticalCentered="1"/>
  <pageMargins left="0.7480314960629921" right="0.7480314960629921" top="0.15748031496062992" bottom="0.15748031496062992" header="0.2362204724409449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萧生幸</dc:creator>
  <cp:keywords/>
  <dc:description/>
  <cp:lastModifiedBy>微软用户</cp:lastModifiedBy>
  <cp:lastPrinted>2021-07-30T10:55:01Z</cp:lastPrinted>
  <dcterms:created xsi:type="dcterms:W3CDTF">2020-02-10T02:09:00Z</dcterms:created>
  <dcterms:modified xsi:type="dcterms:W3CDTF">2021-07-31T03:59:14Z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