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<sst xmlns="http://schemas.openxmlformats.org/spreadsheetml/2006/main" count="62" uniqueCount="51">
  <si>
    <t>2020年湘潭市市直事业单位公开选调笔试成绩、面试成绩、综合成绩公布</t>
  </si>
  <si>
    <t>姓名</t>
  </si>
  <si>
    <t>准考证号</t>
  </si>
  <si>
    <t>报考单位及职位</t>
  </si>
  <si>
    <t>笔试成绩</t>
  </si>
  <si>
    <t>面试成绩</t>
  </si>
  <si>
    <t>综合成绩</t>
  </si>
  <si>
    <t>熊洁</t>
  </si>
  <si>
    <t>220200404703</t>
  </si>
  <si>
    <t>湘潭市新时代文明实践指导中心管理岗位</t>
  </si>
  <si>
    <t>张瑶瑶</t>
  </si>
  <si>
    <t>220200404705</t>
  </si>
  <si>
    <t>赵勇</t>
  </si>
  <si>
    <t>220200404702</t>
  </si>
  <si>
    <t>钟思安</t>
  </si>
  <si>
    <t>220200404716</t>
  </si>
  <si>
    <t>湘潭市残疾人劳动就业服务中心管理岗位</t>
  </si>
  <si>
    <t>杨小花</t>
  </si>
  <si>
    <t>220200404724</t>
  </si>
  <si>
    <t>黄亮</t>
  </si>
  <si>
    <t>220200404722</t>
  </si>
  <si>
    <t>吴公文</t>
  </si>
  <si>
    <t>220200404730</t>
  </si>
  <si>
    <t>湖南省韶山灌区工程管理局管理岗位</t>
  </si>
  <si>
    <t>胡燕</t>
  </si>
  <si>
    <t>220200404821</t>
  </si>
  <si>
    <t>湘潭市慈善会办公室综合管理岗位</t>
  </si>
  <si>
    <t>王小燕</t>
  </si>
  <si>
    <t>220200404824</t>
  </si>
  <si>
    <t>蒋丹</t>
  </si>
  <si>
    <t>220200404805</t>
  </si>
  <si>
    <t>杨星</t>
  </si>
  <si>
    <t>220200404916</t>
  </si>
  <si>
    <t>湘潭市房地产产权监督管理处管理岗位(一）</t>
  </si>
  <si>
    <t>陈金阳</t>
  </si>
  <si>
    <t>220200404917</t>
  </si>
  <si>
    <t>谭宇</t>
  </si>
  <si>
    <t>220200404915</t>
  </si>
  <si>
    <t>李元</t>
  </si>
  <si>
    <t>220200404919</t>
  </si>
  <si>
    <t>湘潭市困难职工帮扶中心管理岗位</t>
  </si>
  <si>
    <t>郭婷</t>
  </si>
  <si>
    <t>220200404921</t>
  </si>
  <si>
    <t>曾波</t>
  </si>
  <si>
    <t>220200404922</t>
  </si>
  <si>
    <t>缺考</t>
  </si>
  <si>
    <t>颜雪霞</t>
  </si>
  <si>
    <t>220200404930</t>
  </si>
  <si>
    <t>湘潭市市民服务热线事务中心副主任（管理八级）</t>
  </si>
  <si>
    <t>李湘沅</t>
  </si>
  <si>
    <t>220200404925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</si>
</sst>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0_ "/>
    <numFmt numFmtId="43" formatCode="_ * #,##0.00_ ;_ * \-#,##0.00_ ;_ * &quot;-&quot;??_ ;_ @_ 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view="pageBreakPreview" zoomScaleNormal="100" zoomScaleSheetLayoutView="100" workbookViewId="0">
      <selection activeCell="I7" sqref="I7"/>
    </sheetView>
  </sheetViews>
  <sheetFormatPr defaultColWidth="9" defaultRowHeight="13.5" outlineLevelCol="5"/>
  <cols>
    <col min="2" max="2" width="14.25" customWidth="1"/>
    <col min="3" max="3" width="45.875" customWidth="1"/>
    <col min="4" max="5" width="11" customWidth="1"/>
    <col min="6" max="6" width="11.375" customWidth="1"/>
  </cols>
  <sheetData>
    <row r="1" s="1" customFormat="1" ht="66.75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ht="30" customHeight="1" spans="1:6">
      <c r="A3" s="6" t="s">
        <v>7</v>
      </c>
      <c r="B3" s="6" t="s">
        <v>8</v>
      </c>
      <c r="C3" s="6" t="s">
        <v>9</v>
      </c>
      <c r="D3" s="7">
        <v>75.78</v>
      </c>
      <c r="E3" s="7">
        <v>76.96</v>
      </c>
      <c r="F3" s="8">
        <f>ROUND(D3*0.6+E3*0.4,2)</f>
        <v>76.25</v>
      </c>
    </row>
    <row r="4" ht="30" customHeight="1" spans="1:6">
      <c r="A4" s="6" t="s">
        <v>10</v>
      </c>
      <c r="B4" s="6" t="s">
        <v>11</v>
      </c>
      <c r="C4" s="6" t="s">
        <v>9</v>
      </c>
      <c r="D4" s="7">
        <v>75.9</v>
      </c>
      <c r="E4" s="7">
        <v>76.56</v>
      </c>
      <c r="F4" s="8">
        <f t="shared" ref="F4:F17" si="0">ROUND(D4*0.6+E4*0.4,2)</f>
        <v>76.16</v>
      </c>
    </row>
    <row r="5" ht="30" customHeight="1" spans="1:6">
      <c r="A5" s="6" t="s">
        <v>12</v>
      </c>
      <c r="B5" s="6" t="s">
        <v>13</v>
      </c>
      <c r="C5" s="6" t="s">
        <v>9</v>
      </c>
      <c r="D5" s="7">
        <v>74.78</v>
      </c>
      <c r="E5" s="7">
        <v>73.08</v>
      </c>
      <c r="F5" s="8">
        <f t="shared" si="0"/>
        <v>74.1</v>
      </c>
    </row>
    <row r="6" ht="30" customHeight="1" spans="1:6">
      <c r="A6" s="6" t="s">
        <v>14</v>
      </c>
      <c r="B6" s="6" t="s">
        <v>15</v>
      </c>
      <c r="C6" s="6" t="s">
        <v>16</v>
      </c>
      <c r="D6" s="7">
        <v>73.03</v>
      </c>
      <c r="E6" s="7">
        <v>76.46</v>
      </c>
      <c r="F6" s="8">
        <f t="shared" si="0"/>
        <v>74.4</v>
      </c>
    </row>
    <row r="7" ht="30" customHeight="1" spans="1:6">
      <c r="A7" s="6" t="s">
        <v>17</v>
      </c>
      <c r="B7" s="6" t="s">
        <v>18</v>
      </c>
      <c r="C7" s="6" t="s">
        <v>16</v>
      </c>
      <c r="D7" s="7">
        <v>72.68</v>
      </c>
      <c r="E7" s="7">
        <v>73.14</v>
      </c>
      <c r="F7" s="8">
        <f t="shared" si="0"/>
        <v>72.86</v>
      </c>
    </row>
    <row r="8" ht="30" customHeight="1" spans="1:6">
      <c r="A8" s="6" t="s">
        <v>19</v>
      </c>
      <c r="B8" s="6" t="s">
        <v>20</v>
      </c>
      <c r="C8" s="6" t="s">
        <v>16</v>
      </c>
      <c r="D8" s="7">
        <v>70.88</v>
      </c>
      <c r="E8" s="7">
        <v>71.84</v>
      </c>
      <c r="F8" s="8">
        <f t="shared" si="0"/>
        <v>71.26</v>
      </c>
    </row>
    <row r="9" ht="30" customHeight="1" spans="1:6">
      <c r="A9" s="6" t="s">
        <v>21</v>
      </c>
      <c r="B9" s="6" t="s">
        <v>22</v>
      </c>
      <c r="C9" s="6" t="s">
        <v>23</v>
      </c>
      <c r="D9" s="7">
        <v>74.03</v>
      </c>
      <c r="E9" s="7">
        <v>72.64</v>
      </c>
      <c r="F9" s="8">
        <f t="shared" si="0"/>
        <v>73.47</v>
      </c>
    </row>
    <row r="10" ht="30" customHeight="1" spans="1:6">
      <c r="A10" s="6" t="s">
        <v>24</v>
      </c>
      <c r="B10" s="6" t="s">
        <v>25</v>
      </c>
      <c r="C10" s="6" t="s">
        <v>26</v>
      </c>
      <c r="D10" s="7">
        <v>76.33</v>
      </c>
      <c r="E10" s="7">
        <v>75.98</v>
      </c>
      <c r="F10" s="8">
        <f t="shared" si="0"/>
        <v>76.19</v>
      </c>
    </row>
    <row r="11" ht="30" customHeight="1" spans="1:6">
      <c r="A11" s="6" t="s">
        <v>27</v>
      </c>
      <c r="B11" s="6" t="s">
        <v>28</v>
      </c>
      <c r="C11" s="6" t="s">
        <v>26</v>
      </c>
      <c r="D11" s="7">
        <v>75.7</v>
      </c>
      <c r="E11" s="7">
        <v>74.14</v>
      </c>
      <c r="F11" s="8">
        <f t="shared" si="0"/>
        <v>75.08</v>
      </c>
    </row>
    <row r="12" ht="30" customHeight="1" spans="1:6">
      <c r="A12" s="6" t="s">
        <v>29</v>
      </c>
      <c r="B12" s="6" t="s">
        <v>30</v>
      </c>
      <c r="C12" s="6" t="s">
        <v>26</v>
      </c>
      <c r="D12" s="7">
        <v>76.2</v>
      </c>
      <c r="E12" s="7">
        <v>70.6</v>
      </c>
      <c r="F12" s="8">
        <f t="shared" si="0"/>
        <v>73.96</v>
      </c>
    </row>
    <row r="13" ht="30" customHeight="1" spans="1:6">
      <c r="A13" s="6" t="s">
        <v>31</v>
      </c>
      <c r="B13" s="6" t="s">
        <v>32</v>
      </c>
      <c r="C13" s="6" t="s">
        <v>33</v>
      </c>
      <c r="D13" s="7">
        <v>72.78</v>
      </c>
      <c r="E13" s="7">
        <v>77</v>
      </c>
      <c r="F13" s="8">
        <f t="shared" si="0"/>
        <v>74.47</v>
      </c>
    </row>
    <row r="14" ht="30" customHeight="1" spans="1:6">
      <c r="A14" s="6" t="s">
        <v>34</v>
      </c>
      <c r="B14" s="6" t="s">
        <v>35</v>
      </c>
      <c r="C14" s="6" t="s">
        <v>33</v>
      </c>
      <c r="D14" s="7">
        <v>73.78</v>
      </c>
      <c r="E14" s="7">
        <v>73.48</v>
      </c>
      <c r="F14" s="8">
        <f t="shared" si="0"/>
        <v>73.66</v>
      </c>
    </row>
    <row r="15" ht="30" customHeight="1" spans="1:6">
      <c r="A15" s="6" t="s">
        <v>36</v>
      </c>
      <c r="B15" s="6" t="s">
        <v>37</v>
      </c>
      <c r="C15" s="6" t="s">
        <v>33</v>
      </c>
      <c r="D15" s="7">
        <v>72.13</v>
      </c>
      <c r="E15" s="7">
        <v>72.78</v>
      </c>
      <c r="F15" s="8">
        <f t="shared" si="0"/>
        <v>72.39</v>
      </c>
    </row>
    <row r="16" ht="30" customHeight="1" spans="1:6">
      <c r="A16" s="6" t="s">
        <v>38</v>
      </c>
      <c r="B16" s="6" t="s">
        <v>39</v>
      </c>
      <c r="C16" s="6" t="s">
        <v>40</v>
      </c>
      <c r="D16" s="7">
        <v>74.65</v>
      </c>
      <c r="E16" s="7">
        <v>76.52</v>
      </c>
      <c r="F16" s="8">
        <f t="shared" si="0"/>
        <v>75.4</v>
      </c>
    </row>
    <row r="17" ht="30" customHeight="1" spans="1:6">
      <c r="A17" s="6" t="s">
        <v>41</v>
      </c>
      <c r="B17" s="6" t="s">
        <v>42</v>
      </c>
      <c r="C17" s="6" t="s">
        <v>40</v>
      </c>
      <c r="D17" s="7">
        <v>77.35</v>
      </c>
      <c r="E17" s="7">
        <v>71.42</v>
      </c>
      <c r="F17" s="8">
        <f t="shared" si="0"/>
        <v>74.98</v>
      </c>
    </row>
    <row r="18" ht="30" customHeight="1" spans="1:6">
      <c r="A18" s="6" t="s">
        <v>43</v>
      </c>
      <c r="B18" s="6" t="s">
        <v>44</v>
      </c>
      <c r="C18" s="6" t="s">
        <v>40</v>
      </c>
      <c r="D18" s="7">
        <v>73.08</v>
      </c>
      <c r="E18" s="9" t="s">
        <v>45</v>
      </c>
      <c r="F18" s="8">
        <f>ROUND(D18*0.6,2)</f>
        <v>43.85</v>
      </c>
    </row>
    <row r="19" ht="30" customHeight="1" spans="1:6">
      <c r="A19" s="6" t="s">
        <v>46</v>
      </c>
      <c r="B19" s="6" t="s">
        <v>47</v>
      </c>
      <c r="C19" s="6" t="s">
        <v>48</v>
      </c>
      <c r="D19" s="7">
        <v>73.9</v>
      </c>
      <c r="E19" s="7">
        <v>74</v>
      </c>
      <c r="F19" s="8">
        <f t="shared" ref="F5:F20" si="1">ROUND(D19*0.6+E19*0.4,2)</f>
        <v>73.94</v>
      </c>
    </row>
    <row r="20" ht="30" customHeight="1" spans="1:6">
      <c r="A20" s="6" t="s">
        <v>49</v>
      </c>
      <c r="B20" s="6" t="s">
        <v>50</v>
      </c>
      <c r="C20" s="6" t="s">
        <v>48</v>
      </c>
      <c r="D20" s="7">
        <v>70.4</v>
      </c>
      <c r="E20" s="7">
        <v>73.82</v>
      </c>
      <c r="F20" s="8">
        <f t="shared" si="1"/>
        <v>71.77</v>
      </c>
    </row>
  </sheetData>
  <mergeCells count="1">
    <mergeCell ref="A1:F1"/>
  </mergeCell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C-C</cp:lastModifiedBy>
  <dcterms:created xsi:type="dcterms:W3CDTF">2020-09-26T10:46:00Z</dcterms:created>
  <cp:lastPrinted>2020-09-27T08:09:00Z</cp:lastPrinted>
  <dcterms:modified xsi:type="dcterms:W3CDTF">2020-09-27T08:33:03Z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