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<sst xmlns="http://schemas.openxmlformats.org/spreadsheetml/2006/main" count="708" uniqueCount="227">
  <si>
    <t>冷水滩区集体土地上安置人员资格认定复审汇总表（梅湾街道2019年第一批）</t>
  </si>
  <si>
    <t>区土地和房屋征收事务中心复审(章)：                                              审核日期： 2019.10.11</t>
  </si>
  <si>
    <t>序号</t>
  </si>
  <si>
    <t>户主
姓名</t>
  </si>
  <si>
    <t>联系电话</t>
  </si>
  <si>
    <t>申请安置人数</t>
  </si>
  <si>
    <t>安置人员姓名</t>
  </si>
  <si>
    <t>性别</t>
  </si>
  <si>
    <t>出生年月</t>
  </si>
  <si>
    <t>与户主关系</t>
  </si>
  <si>
    <t>身份证号码</t>
  </si>
  <si>
    <t>征收协议签订时间</t>
  </si>
  <si>
    <r>
      <rPr>
        <sz val="8"/>
        <rFont val="宋体"/>
        <charset val="134"/>
        <scheme val="minor"/>
      </rPr>
      <t>征收主房面积</t>
    </r>
    <r>
      <rPr>
        <sz val="8"/>
        <rFont val="宋体"/>
        <charset val="134"/>
      </rPr>
      <t>（栋/m</t>
    </r>
    <r>
      <rPr>
        <vertAlign val="superscript"/>
        <sz val="8"/>
        <rFont val="宋体"/>
        <charset val="134"/>
      </rPr>
      <t>2</t>
    </r>
    <r>
      <rPr>
        <sz val="8"/>
        <rFont val="宋体"/>
        <charset val="134"/>
      </rPr>
      <t>）</t>
    </r>
  </si>
  <si>
    <t>房屋拆除时间</t>
  </si>
  <si>
    <t>是否在本组享有集体土地承包权</t>
  </si>
  <si>
    <t>是否享受本组集体经济收益分配</t>
  </si>
  <si>
    <t>是否在其他经济组织进行过安置</t>
  </si>
  <si>
    <t>户籍地址</t>
  </si>
  <si>
    <t>复审意见</t>
  </si>
  <si>
    <t>备注</t>
  </si>
  <si>
    <t>蒋大众</t>
  </si>
  <si>
    <t>19918238466</t>
  </si>
  <si>
    <t>男</t>
  </si>
  <si>
    <t>本人</t>
  </si>
  <si>
    <t>432902195202202417</t>
  </si>
  <si>
    <t>2015.8.26</t>
  </si>
  <si>
    <t>2015.10</t>
  </si>
  <si>
    <t xml:space="preserve">是 </t>
  </si>
  <si>
    <t>否</t>
  </si>
  <si>
    <t>官冲村竹塘组</t>
  </si>
  <si>
    <t>通过</t>
  </si>
  <si>
    <t>永州大道</t>
  </si>
  <si>
    <t>李秀玲</t>
  </si>
  <si>
    <t>女</t>
  </si>
  <si>
    <t>妻子</t>
  </si>
  <si>
    <t>432902195012262427</t>
  </si>
  <si>
    <t>蒋彩花</t>
  </si>
  <si>
    <t>13397624931</t>
  </si>
  <si>
    <t>432902197905162422</t>
  </si>
  <si>
    <t>是</t>
  </si>
  <si>
    <t>唐祥文</t>
  </si>
  <si>
    <t>2000.10</t>
  </si>
  <si>
    <t>大儿子</t>
  </si>
  <si>
    <t>431103200010022417</t>
  </si>
  <si>
    <t>刘卓轩</t>
  </si>
  <si>
    <t>2005.7</t>
  </si>
  <si>
    <t>二儿子</t>
  </si>
  <si>
    <t>431103200507230211</t>
  </si>
  <si>
    <t>蒋希睿</t>
  </si>
  <si>
    <t>2013.8</t>
  </si>
  <si>
    <t>三儿子</t>
  </si>
  <si>
    <t>431103201308150096</t>
  </si>
  <si>
    <t>蒋昌义</t>
  </si>
  <si>
    <t>13974605644</t>
  </si>
  <si>
    <t>1966.2</t>
  </si>
  <si>
    <t>432902196602022436</t>
  </si>
  <si>
    <t>熊玉秀</t>
  </si>
  <si>
    <t>1965.2</t>
  </si>
  <si>
    <t>432902196502142422</t>
  </si>
  <si>
    <t>蒋安</t>
  </si>
  <si>
    <t>1993.6</t>
  </si>
  <si>
    <t>儿子</t>
  </si>
  <si>
    <t>431103199306232434</t>
  </si>
  <si>
    <t>黄琳</t>
  </si>
  <si>
    <t>1997.12</t>
  </si>
  <si>
    <t>儿媳</t>
  </si>
  <si>
    <t>431102199712046809</t>
  </si>
  <si>
    <t>蒋诗涵</t>
  </si>
  <si>
    <t>2018.7</t>
  </si>
  <si>
    <t>孙女</t>
  </si>
  <si>
    <t>431103201807050081</t>
  </si>
  <si>
    <t>蒋平</t>
  </si>
  <si>
    <t>1988.9</t>
  </si>
  <si>
    <t>女儿</t>
  </si>
  <si>
    <t>431103198809272441</t>
  </si>
  <si>
    <t>周一诺</t>
  </si>
  <si>
    <t>2016.1</t>
  </si>
  <si>
    <t>外孙女</t>
  </si>
  <si>
    <t>431103201601210043</t>
  </si>
  <si>
    <t>周一菲</t>
  </si>
  <si>
    <t>2017.8</t>
  </si>
  <si>
    <t>431103201708130043</t>
  </si>
  <si>
    <t>蒋幸福</t>
  </si>
  <si>
    <t>13874691672</t>
  </si>
  <si>
    <t>1970.8</t>
  </si>
  <si>
    <t>432902197008082414</t>
  </si>
  <si>
    <t>周美林</t>
  </si>
  <si>
    <t>1968.7</t>
  </si>
  <si>
    <t>432902196807022448</t>
  </si>
  <si>
    <t>蒋莲莲</t>
  </si>
  <si>
    <t>431103199306092427</t>
  </si>
  <si>
    <t>蒋星星</t>
  </si>
  <si>
    <t>1998.8</t>
  </si>
  <si>
    <t>431103199808072418</t>
  </si>
  <si>
    <t>蒋大武</t>
  </si>
  <si>
    <t>13574621689</t>
  </si>
  <si>
    <t>蒋君华</t>
  </si>
  <si>
    <t>1983.1</t>
  </si>
  <si>
    <t>432902198301162418</t>
  </si>
  <si>
    <t>502</t>
  </si>
  <si>
    <t>赵元群</t>
  </si>
  <si>
    <t>1983.10</t>
  </si>
  <si>
    <t>432902198310182445</t>
  </si>
  <si>
    <t>蒋宇帆</t>
  </si>
  <si>
    <t>2006.9</t>
  </si>
  <si>
    <t>孙子</t>
  </si>
  <si>
    <t>431103200609230079</t>
  </si>
  <si>
    <t>蒋宇熙</t>
  </si>
  <si>
    <t>2011.11</t>
  </si>
  <si>
    <t>431103201111080135</t>
  </si>
  <si>
    <t>蒋拥华</t>
  </si>
  <si>
    <t>1981.2</t>
  </si>
  <si>
    <t>432902198102282425</t>
  </si>
  <si>
    <t>蒋春华</t>
  </si>
  <si>
    <t>1978.1</t>
  </si>
  <si>
    <t>432902197801262429</t>
  </si>
  <si>
    <t>张伟强</t>
  </si>
  <si>
    <t>2006.12</t>
  </si>
  <si>
    <t>外孙子</t>
  </si>
  <si>
    <t>431103200612200356</t>
  </si>
  <si>
    <t>1952.5</t>
  </si>
  <si>
    <t>432902195205052418</t>
  </si>
  <si>
    <t>唐桂云</t>
  </si>
  <si>
    <t>1953.11</t>
  </si>
  <si>
    <t>432902195311142425</t>
  </si>
  <si>
    <t>蒋文淑</t>
  </si>
  <si>
    <t>1968.4</t>
  </si>
  <si>
    <t>432902196804042486</t>
  </si>
  <si>
    <t>2015.8.29</t>
  </si>
  <si>
    <t>蒋珊</t>
  </si>
  <si>
    <t>1994.6</t>
  </si>
  <si>
    <t>431103199406058445</t>
  </si>
  <si>
    <t>蒋宇青</t>
  </si>
  <si>
    <t>2005.3</t>
  </si>
  <si>
    <t>431103200503110132</t>
  </si>
  <si>
    <t>蒋连明</t>
  </si>
  <si>
    <t>13212666008</t>
  </si>
  <si>
    <t>1974.4</t>
  </si>
  <si>
    <t>432902197404242416</t>
  </si>
  <si>
    <t>姜婷</t>
  </si>
  <si>
    <t>1989.5</t>
  </si>
  <si>
    <t>431103198905161821</t>
  </si>
  <si>
    <t>何佳庆</t>
  </si>
  <si>
    <t>2009.10</t>
  </si>
  <si>
    <t>421302200910191657</t>
  </si>
  <si>
    <t>蒋婧茹</t>
  </si>
  <si>
    <t>2004.6</t>
  </si>
  <si>
    <t>431103200406160082</t>
  </si>
  <si>
    <t>蒋俊彦</t>
  </si>
  <si>
    <t>2018.8</t>
  </si>
  <si>
    <t>431103201808290052</t>
  </si>
  <si>
    <t>蒋俊宇</t>
  </si>
  <si>
    <t>1998.11</t>
  </si>
  <si>
    <t>431103199811122412</t>
  </si>
  <si>
    <t>蒋满淑</t>
  </si>
  <si>
    <t>1969.6</t>
  </si>
  <si>
    <t>432902196906152424</t>
  </si>
  <si>
    <t>刘华斌</t>
  </si>
  <si>
    <t>1990.10</t>
  </si>
  <si>
    <t>431103199010212426</t>
  </si>
  <si>
    <t>宋景翠</t>
  </si>
  <si>
    <t>1945.4</t>
  </si>
  <si>
    <t>432902194504222427</t>
  </si>
  <si>
    <t>屈玉蓉</t>
  </si>
  <si>
    <t>18997705851</t>
  </si>
  <si>
    <t>1977.11</t>
  </si>
  <si>
    <t>432902197711182441</t>
  </si>
  <si>
    <t>胡艳辉</t>
  </si>
  <si>
    <t>1975.2</t>
  </si>
  <si>
    <t>432902197502162444</t>
  </si>
  <si>
    <t>蒋俊权</t>
  </si>
  <si>
    <t>431103199808275813</t>
  </si>
  <si>
    <t>李冬文</t>
  </si>
  <si>
    <t>15581430112</t>
  </si>
  <si>
    <t>1973.11</t>
  </si>
  <si>
    <t>432902197311142416</t>
  </si>
  <si>
    <t>2015.8.30</t>
  </si>
  <si>
    <t>官冲村新屋组</t>
  </si>
  <si>
    <t>蒋海英</t>
  </si>
  <si>
    <t>432902197801212421</t>
  </si>
  <si>
    <t>蒋世豪</t>
  </si>
  <si>
    <t>431103199811132418</t>
  </si>
  <si>
    <t>蒋小明</t>
  </si>
  <si>
    <t>15575257633</t>
  </si>
  <si>
    <t>1966.7</t>
  </si>
  <si>
    <t>432902196607292419</t>
  </si>
  <si>
    <t>2015.8.31</t>
  </si>
  <si>
    <t>文四云</t>
  </si>
  <si>
    <t>1968.1</t>
  </si>
  <si>
    <t>432902196801042448</t>
  </si>
  <si>
    <t>蒋林志</t>
  </si>
  <si>
    <t>2008.6</t>
  </si>
  <si>
    <t>小儿子</t>
  </si>
  <si>
    <t>43110320080630003x</t>
  </si>
  <si>
    <t>蒋宇廷</t>
  </si>
  <si>
    <t>1991.2</t>
  </si>
  <si>
    <t>431103199102182439</t>
  </si>
  <si>
    <t>汪文静</t>
  </si>
  <si>
    <t>1994.2</t>
  </si>
  <si>
    <t>431102199402123442</t>
  </si>
  <si>
    <t>蒋瑾</t>
  </si>
  <si>
    <t>2016.6</t>
  </si>
  <si>
    <t>431103201606090044</t>
  </si>
  <si>
    <t>蒋宸曦</t>
  </si>
  <si>
    <t>2018.2</t>
  </si>
  <si>
    <t>431103201802100019</t>
  </si>
  <si>
    <t>蒋大禹</t>
  </si>
  <si>
    <t>1937.11</t>
  </si>
  <si>
    <t>432902193711162418</t>
  </si>
  <si>
    <t>2015.7.11</t>
  </si>
  <si>
    <t>2015.7</t>
  </si>
  <si>
    <t>吕四妹</t>
  </si>
  <si>
    <t>1937.4</t>
  </si>
  <si>
    <t>43290219370409244X</t>
  </si>
  <si>
    <t>蒋昌永</t>
  </si>
  <si>
    <t>1970.12</t>
  </si>
  <si>
    <t>432902197012062416</t>
  </si>
  <si>
    <t>王红伶</t>
  </si>
  <si>
    <t>1975.4</t>
  </si>
  <si>
    <t>432902197504112424</t>
  </si>
  <si>
    <t>蒋倩</t>
  </si>
  <si>
    <t>1998.3</t>
  </si>
  <si>
    <t>431103199803262423</t>
  </si>
  <si>
    <t>蒋涵</t>
  </si>
  <si>
    <t>2006.2</t>
  </si>
  <si>
    <t>431103200602230092</t>
  </si>
  <si>
    <r>
      <t xml:space="preserve">举报电话：0746-8219271                                                    </t>
    </r>
    <r>
      <rPr>
        <b/>
        <sz val="10"/>
        <rFont val="Times New Roman"/>
        <charset val="134"/>
      </rPr>
      <t>  </t>
    </r>
    <r>
      <rPr>
        <b/>
        <sz val="10"/>
        <rFont val="宋体"/>
        <charset val="134"/>
      </rPr>
      <t xml:space="preserve"> </t>
    </r>
    <r>
      <rPr>
        <b/>
        <sz val="10"/>
        <rFont val="Times New Roman"/>
        <charset val="134"/>
      </rPr>
      <t>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</si>
</sst>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4"/>
      <name val="黑体"/>
      <charset val="134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6"/>
      <name val="宋体"/>
      <charset val="134"/>
    </font>
    <font>
      <sz val="11"/>
      <name val="黑体"/>
      <charset val="134"/>
    </font>
    <font>
      <sz val="6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  <font>
      <vertAlign val="superscript"/>
      <sz val="8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8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3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51" applyFont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3" fillId="0" borderId="3" xfId="51" applyNumberFormat="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51" applyNumberFormat="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49" fontId="4" fillId="0" borderId="4" xfId="51" applyNumberFormat="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49" fontId="4" fillId="0" borderId="3" xfId="51" applyNumberFormat="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44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3" xfId="53"/>
    <cellStyle name="常规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zoomScale="115" zoomScaleNormal="115" workbookViewId="0">
      <pane ySplit="3" topLeftCell="A55" activePane="bottomLeft" state="frozen"/>
      <selection/>
      <selection pane="bottomLeft" activeCell="A1" sqref="A1:S1"/>
    </sheetView>
  </sheetViews>
  <sheetFormatPr defaultColWidth="9" defaultRowHeight="14.25"/>
  <cols>
    <col min="1" max="1" width="3.33333333333333" style="8" customWidth="1"/>
    <col min="2" max="2" width="5.30833333333333" style="8" customWidth="1"/>
    <col min="3" max="3" width="5.31666666666667" style="9" hidden="1" customWidth="1"/>
    <col min="4" max="4" width="5.46666666666667" style="8" customWidth="1"/>
    <col min="5" max="5" width="6.09166666666667" style="8" customWidth="1"/>
    <col min="6" max="6" width="4.08333333333333" style="8" customWidth="1"/>
    <col min="7" max="7" width="5.93333333333333" style="9" customWidth="1"/>
    <col min="8" max="8" width="5" style="8" customWidth="1"/>
    <col min="9" max="9" width="11.875" style="8" hidden="1" customWidth="1"/>
    <col min="10" max="10" width="11.875" style="8" customWidth="1"/>
    <col min="11" max="13" width="5.46666666666667" style="9" customWidth="1"/>
    <col min="14" max="16" width="6.4" style="8" customWidth="1"/>
    <col min="17" max="17" width="7.81666666666667" style="8" customWidth="1"/>
    <col min="18" max="18" width="5.775" style="8" customWidth="1"/>
    <col min="19" max="19" width="7.5" style="8" customWidth="1"/>
    <col min="20" max="16384" width="9" style="8"/>
  </cols>
  <sheetData>
    <row r="1" s="1" customFormat="1" ht="38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2" customFormat="1" ht="34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3" customFormat="1" ht="59" customHeight="1" spans="1:19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10</v>
      </c>
      <c r="K3" s="37" t="s">
        <v>11</v>
      </c>
      <c r="L3" s="38" t="s">
        <v>12</v>
      </c>
      <c r="M3" s="13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49" t="s">
        <v>18</v>
      </c>
      <c r="S3" s="50" t="s">
        <v>19</v>
      </c>
    </row>
    <row r="4" s="4" customFormat="1" ht="21" customHeight="1" spans="1:19">
      <c r="A4" s="15">
        <v>1</v>
      </c>
      <c r="B4" s="16" t="s">
        <v>20</v>
      </c>
      <c r="C4" s="17" t="s">
        <v>21</v>
      </c>
      <c r="D4" s="18">
        <v>2</v>
      </c>
      <c r="E4" s="19" t="s">
        <v>20</v>
      </c>
      <c r="F4" s="15" t="s">
        <v>22</v>
      </c>
      <c r="G4" s="20">
        <v>1952.2</v>
      </c>
      <c r="H4" s="19" t="s">
        <v>23</v>
      </c>
      <c r="I4" s="55" t="s">
        <v>24</v>
      </c>
      <c r="J4" s="40" t="str">
        <f>REPLACE(I4,7,6,"******")</f>
        <v>432902******202417</v>
      </c>
      <c r="K4" s="41" t="s">
        <v>25</v>
      </c>
      <c r="L4" s="42">
        <v>150.51</v>
      </c>
      <c r="M4" s="17" t="s">
        <v>26</v>
      </c>
      <c r="N4" s="15" t="s">
        <v>27</v>
      </c>
      <c r="O4" s="15" t="s">
        <v>27</v>
      </c>
      <c r="P4" s="15" t="s">
        <v>28</v>
      </c>
      <c r="Q4" s="51" t="s">
        <v>29</v>
      </c>
      <c r="R4" s="47" t="s">
        <v>30</v>
      </c>
      <c r="S4" s="52" t="s">
        <v>31</v>
      </c>
    </row>
    <row r="5" s="4" customFormat="1" ht="21" customHeight="1" spans="1:19">
      <c r="A5" s="15">
        <v>2</v>
      </c>
      <c r="B5" s="21"/>
      <c r="C5" s="22"/>
      <c r="D5" s="23"/>
      <c r="E5" s="19" t="s">
        <v>32</v>
      </c>
      <c r="F5" s="15" t="s">
        <v>33</v>
      </c>
      <c r="G5" s="20">
        <v>1950.12</v>
      </c>
      <c r="H5" s="19" t="s">
        <v>34</v>
      </c>
      <c r="I5" s="19" t="s">
        <v>35</v>
      </c>
      <c r="J5" s="40" t="str">
        <f t="shared" ref="J5:J36" si="0">REPLACE(I5,7,6,"******")</f>
        <v>432902******262427</v>
      </c>
      <c r="K5" s="43"/>
      <c r="L5" s="44"/>
      <c r="M5" s="22"/>
      <c r="N5" s="15" t="s">
        <v>27</v>
      </c>
      <c r="O5" s="15" t="s">
        <v>27</v>
      </c>
      <c r="P5" s="15" t="s">
        <v>28</v>
      </c>
      <c r="Q5" s="51" t="s">
        <v>29</v>
      </c>
      <c r="R5" s="47" t="s">
        <v>30</v>
      </c>
      <c r="S5" s="52" t="s">
        <v>31</v>
      </c>
    </row>
    <row r="6" s="4" customFormat="1" ht="21" customHeight="1" spans="1:19">
      <c r="A6" s="15">
        <v>3</v>
      </c>
      <c r="B6" s="24" t="s">
        <v>36</v>
      </c>
      <c r="C6" s="17" t="s">
        <v>37</v>
      </c>
      <c r="D6" s="18">
        <v>4</v>
      </c>
      <c r="E6" s="19" t="s">
        <v>36</v>
      </c>
      <c r="F6" s="15" t="s">
        <v>33</v>
      </c>
      <c r="G6" s="20">
        <v>1979.5</v>
      </c>
      <c r="H6" s="19" t="s">
        <v>23</v>
      </c>
      <c r="I6" s="19" t="s">
        <v>38</v>
      </c>
      <c r="J6" s="40" t="str">
        <f t="shared" si="0"/>
        <v>432902******162422</v>
      </c>
      <c r="K6" s="41" t="s">
        <v>25</v>
      </c>
      <c r="L6" s="42">
        <v>150.51</v>
      </c>
      <c r="M6" s="17" t="s">
        <v>26</v>
      </c>
      <c r="N6" s="15" t="s">
        <v>39</v>
      </c>
      <c r="O6" s="15" t="s">
        <v>39</v>
      </c>
      <c r="P6" s="15" t="s">
        <v>28</v>
      </c>
      <c r="Q6" s="51" t="s">
        <v>29</v>
      </c>
      <c r="R6" s="47" t="s">
        <v>30</v>
      </c>
      <c r="S6" s="52" t="s">
        <v>31</v>
      </c>
    </row>
    <row r="7" s="4" customFormat="1" ht="21" customHeight="1" spans="1:19">
      <c r="A7" s="15">
        <v>4</v>
      </c>
      <c r="B7" s="25"/>
      <c r="C7" s="26"/>
      <c r="D7" s="27"/>
      <c r="E7" s="19" t="s">
        <v>40</v>
      </c>
      <c r="F7" s="15" t="s">
        <v>22</v>
      </c>
      <c r="G7" s="20" t="s">
        <v>41</v>
      </c>
      <c r="H7" s="19" t="s">
        <v>42</v>
      </c>
      <c r="I7" s="19" t="s">
        <v>43</v>
      </c>
      <c r="J7" s="40" t="str">
        <f t="shared" si="0"/>
        <v>431103******022417</v>
      </c>
      <c r="K7" s="45"/>
      <c r="L7" s="46"/>
      <c r="M7" s="26"/>
      <c r="N7" s="15" t="s">
        <v>39</v>
      </c>
      <c r="O7" s="15" t="s">
        <v>39</v>
      </c>
      <c r="P7" s="15" t="s">
        <v>28</v>
      </c>
      <c r="Q7" s="51" t="s">
        <v>29</v>
      </c>
      <c r="R7" s="47" t="s">
        <v>30</v>
      </c>
      <c r="S7" s="52" t="s">
        <v>31</v>
      </c>
    </row>
    <row r="8" s="4" customFormat="1" ht="21" customHeight="1" spans="1:19">
      <c r="A8" s="15">
        <v>5</v>
      </c>
      <c r="B8" s="25"/>
      <c r="C8" s="26"/>
      <c r="D8" s="27"/>
      <c r="E8" s="19" t="s">
        <v>44</v>
      </c>
      <c r="F8" s="15" t="s">
        <v>22</v>
      </c>
      <c r="G8" s="20" t="s">
        <v>45</v>
      </c>
      <c r="H8" s="19" t="s">
        <v>46</v>
      </c>
      <c r="I8" s="19" t="s">
        <v>47</v>
      </c>
      <c r="J8" s="40" t="str">
        <f t="shared" si="0"/>
        <v>431103******230211</v>
      </c>
      <c r="K8" s="45"/>
      <c r="L8" s="46"/>
      <c r="M8" s="26"/>
      <c r="N8" s="15" t="s">
        <v>39</v>
      </c>
      <c r="O8" s="15" t="s">
        <v>39</v>
      </c>
      <c r="P8" s="15" t="s">
        <v>28</v>
      </c>
      <c r="Q8" s="51" t="s">
        <v>29</v>
      </c>
      <c r="R8" s="47" t="s">
        <v>30</v>
      </c>
      <c r="S8" s="52" t="s">
        <v>31</v>
      </c>
    </row>
    <row r="9" s="4" customFormat="1" ht="21" customHeight="1" spans="1:19">
      <c r="A9" s="15">
        <v>6</v>
      </c>
      <c r="B9" s="28"/>
      <c r="C9" s="22"/>
      <c r="D9" s="23"/>
      <c r="E9" s="19" t="s">
        <v>48</v>
      </c>
      <c r="F9" s="15" t="s">
        <v>22</v>
      </c>
      <c r="G9" s="20" t="s">
        <v>49</v>
      </c>
      <c r="H9" s="19" t="s">
        <v>50</v>
      </c>
      <c r="I9" s="19" t="s">
        <v>51</v>
      </c>
      <c r="J9" s="40" t="str">
        <f t="shared" si="0"/>
        <v>431103******150096</v>
      </c>
      <c r="K9" s="43"/>
      <c r="L9" s="44"/>
      <c r="M9" s="22"/>
      <c r="N9" s="15" t="s">
        <v>39</v>
      </c>
      <c r="O9" s="15" t="s">
        <v>39</v>
      </c>
      <c r="P9" s="15" t="s">
        <v>28</v>
      </c>
      <c r="Q9" s="51" t="s">
        <v>29</v>
      </c>
      <c r="R9" s="47" t="s">
        <v>30</v>
      </c>
      <c r="S9" s="52" t="s">
        <v>31</v>
      </c>
    </row>
    <row r="10" s="4" customFormat="1" ht="21" customHeight="1" spans="1:19">
      <c r="A10" s="15">
        <v>7</v>
      </c>
      <c r="B10" s="24" t="s">
        <v>52</v>
      </c>
      <c r="C10" s="17" t="s">
        <v>53</v>
      </c>
      <c r="D10" s="18">
        <v>8</v>
      </c>
      <c r="E10" s="19" t="s">
        <v>52</v>
      </c>
      <c r="F10" s="15" t="s">
        <v>22</v>
      </c>
      <c r="G10" s="20" t="s">
        <v>54</v>
      </c>
      <c r="H10" s="19" t="s">
        <v>23</v>
      </c>
      <c r="I10" s="19" t="s">
        <v>55</v>
      </c>
      <c r="J10" s="40" t="str">
        <f t="shared" si="0"/>
        <v>432902******022436</v>
      </c>
      <c r="K10" s="41" t="s">
        <v>25</v>
      </c>
      <c r="L10" s="42">
        <v>150.51</v>
      </c>
      <c r="M10" s="17" t="s">
        <v>26</v>
      </c>
      <c r="N10" s="15" t="s">
        <v>27</v>
      </c>
      <c r="O10" s="15" t="s">
        <v>27</v>
      </c>
      <c r="P10" s="15" t="s">
        <v>28</v>
      </c>
      <c r="Q10" s="51" t="s">
        <v>29</v>
      </c>
      <c r="R10" s="47" t="s">
        <v>30</v>
      </c>
      <c r="S10" s="52" t="s">
        <v>31</v>
      </c>
    </row>
    <row r="11" s="4" customFormat="1" ht="21" customHeight="1" spans="1:19">
      <c r="A11" s="15">
        <v>8</v>
      </c>
      <c r="B11" s="25"/>
      <c r="C11" s="26"/>
      <c r="D11" s="27"/>
      <c r="E11" s="19" t="s">
        <v>56</v>
      </c>
      <c r="F11" s="15" t="s">
        <v>33</v>
      </c>
      <c r="G11" s="20" t="s">
        <v>57</v>
      </c>
      <c r="H11" s="19" t="s">
        <v>34</v>
      </c>
      <c r="I11" s="19" t="s">
        <v>58</v>
      </c>
      <c r="J11" s="40" t="str">
        <f t="shared" si="0"/>
        <v>432902******142422</v>
      </c>
      <c r="K11" s="45"/>
      <c r="L11" s="46"/>
      <c r="M11" s="26"/>
      <c r="N11" s="15" t="s">
        <v>27</v>
      </c>
      <c r="O11" s="15" t="s">
        <v>27</v>
      </c>
      <c r="P11" s="15" t="s">
        <v>28</v>
      </c>
      <c r="Q11" s="51" t="s">
        <v>29</v>
      </c>
      <c r="R11" s="47" t="s">
        <v>30</v>
      </c>
      <c r="S11" s="52" t="s">
        <v>31</v>
      </c>
    </row>
    <row r="12" s="4" customFormat="1" ht="21" customHeight="1" spans="1:19">
      <c r="A12" s="15">
        <v>9</v>
      </c>
      <c r="B12" s="25"/>
      <c r="C12" s="26"/>
      <c r="D12" s="27"/>
      <c r="E12" s="19" t="s">
        <v>59</v>
      </c>
      <c r="F12" s="15" t="s">
        <v>22</v>
      </c>
      <c r="G12" s="20" t="s">
        <v>60</v>
      </c>
      <c r="H12" s="19" t="s">
        <v>61</v>
      </c>
      <c r="I12" s="19" t="s">
        <v>62</v>
      </c>
      <c r="J12" s="40" t="str">
        <f t="shared" si="0"/>
        <v>431103******232434</v>
      </c>
      <c r="K12" s="45"/>
      <c r="L12" s="46"/>
      <c r="M12" s="26"/>
      <c r="N12" s="15" t="s">
        <v>27</v>
      </c>
      <c r="O12" s="15" t="s">
        <v>27</v>
      </c>
      <c r="P12" s="15" t="s">
        <v>28</v>
      </c>
      <c r="Q12" s="51" t="s">
        <v>29</v>
      </c>
      <c r="R12" s="47" t="s">
        <v>30</v>
      </c>
      <c r="S12" s="52" t="s">
        <v>31</v>
      </c>
    </row>
    <row r="13" s="4" customFormat="1" ht="21" customHeight="1" spans="1:19">
      <c r="A13" s="15">
        <v>10</v>
      </c>
      <c r="B13" s="25"/>
      <c r="C13" s="26"/>
      <c r="D13" s="27"/>
      <c r="E13" s="19" t="s">
        <v>63</v>
      </c>
      <c r="F13" s="15" t="s">
        <v>33</v>
      </c>
      <c r="G13" s="20" t="s">
        <v>64</v>
      </c>
      <c r="H13" s="19" t="s">
        <v>65</v>
      </c>
      <c r="I13" s="19" t="s">
        <v>66</v>
      </c>
      <c r="J13" s="40" t="str">
        <f t="shared" si="0"/>
        <v>431102******046809</v>
      </c>
      <c r="K13" s="45"/>
      <c r="L13" s="46"/>
      <c r="M13" s="26"/>
      <c r="N13" s="15" t="s">
        <v>27</v>
      </c>
      <c r="O13" s="15" t="s">
        <v>27</v>
      </c>
      <c r="P13" s="15" t="s">
        <v>28</v>
      </c>
      <c r="Q13" s="51" t="s">
        <v>29</v>
      </c>
      <c r="R13" s="47" t="s">
        <v>30</v>
      </c>
      <c r="S13" s="52" t="s">
        <v>31</v>
      </c>
    </row>
    <row r="14" s="4" customFormat="1" ht="21" customHeight="1" spans="1:19">
      <c r="A14" s="15">
        <v>11</v>
      </c>
      <c r="B14" s="25"/>
      <c r="C14" s="26"/>
      <c r="D14" s="27"/>
      <c r="E14" s="19" t="s">
        <v>67</v>
      </c>
      <c r="F14" s="15" t="s">
        <v>33</v>
      </c>
      <c r="G14" s="20" t="s">
        <v>68</v>
      </c>
      <c r="H14" s="19" t="s">
        <v>69</v>
      </c>
      <c r="I14" s="19" t="s">
        <v>70</v>
      </c>
      <c r="J14" s="40" t="str">
        <f t="shared" si="0"/>
        <v>431103******050081</v>
      </c>
      <c r="K14" s="43"/>
      <c r="L14" s="44"/>
      <c r="M14" s="22"/>
      <c r="N14" s="15" t="s">
        <v>27</v>
      </c>
      <c r="O14" s="15" t="s">
        <v>27</v>
      </c>
      <c r="P14" s="15" t="s">
        <v>28</v>
      </c>
      <c r="Q14" s="51" t="s">
        <v>29</v>
      </c>
      <c r="R14" s="47" t="s">
        <v>30</v>
      </c>
      <c r="S14" s="52" t="s">
        <v>31</v>
      </c>
    </row>
    <row r="15" s="4" customFormat="1" ht="21" customHeight="1" spans="1:19">
      <c r="A15" s="15">
        <v>12</v>
      </c>
      <c r="B15" s="25"/>
      <c r="C15" s="26"/>
      <c r="D15" s="27"/>
      <c r="E15" s="19" t="s">
        <v>71</v>
      </c>
      <c r="F15" s="15" t="s">
        <v>33</v>
      </c>
      <c r="G15" s="20" t="s">
        <v>72</v>
      </c>
      <c r="H15" s="19" t="s">
        <v>73</v>
      </c>
      <c r="I15" s="19" t="s">
        <v>74</v>
      </c>
      <c r="J15" s="40" t="str">
        <f t="shared" si="0"/>
        <v>431103******272441</v>
      </c>
      <c r="K15" s="47"/>
      <c r="L15" s="48"/>
      <c r="M15" s="20"/>
      <c r="N15" s="15" t="s">
        <v>39</v>
      </c>
      <c r="O15" s="15" t="s">
        <v>39</v>
      </c>
      <c r="P15" s="15" t="s">
        <v>28</v>
      </c>
      <c r="Q15" s="51" t="s">
        <v>29</v>
      </c>
      <c r="R15" s="47" t="s">
        <v>30</v>
      </c>
      <c r="S15" s="52" t="s">
        <v>31</v>
      </c>
    </row>
    <row r="16" s="4" customFormat="1" ht="21" customHeight="1" spans="1:19">
      <c r="A16" s="15">
        <v>13</v>
      </c>
      <c r="B16" s="25"/>
      <c r="C16" s="26"/>
      <c r="D16" s="27"/>
      <c r="E16" s="19" t="s">
        <v>75</v>
      </c>
      <c r="F16" s="15" t="s">
        <v>33</v>
      </c>
      <c r="G16" s="20" t="s">
        <v>76</v>
      </c>
      <c r="H16" s="19" t="s">
        <v>77</v>
      </c>
      <c r="I16" s="19" t="s">
        <v>78</v>
      </c>
      <c r="J16" s="40" t="str">
        <f t="shared" si="0"/>
        <v>431103******210043</v>
      </c>
      <c r="K16" s="47"/>
      <c r="L16" s="48"/>
      <c r="M16" s="20"/>
      <c r="N16" s="15" t="s">
        <v>39</v>
      </c>
      <c r="O16" s="15" t="s">
        <v>39</v>
      </c>
      <c r="P16" s="15" t="s">
        <v>28</v>
      </c>
      <c r="Q16" s="51" t="s">
        <v>29</v>
      </c>
      <c r="R16" s="47" t="s">
        <v>30</v>
      </c>
      <c r="S16" s="52" t="s">
        <v>31</v>
      </c>
    </row>
    <row r="17" s="4" customFormat="1" ht="21" customHeight="1" spans="1:19">
      <c r="A17" s="15">
        <v>14</v>
      </c>
      <c r="B17" s="28"/>
      <c r="C17" s="22"/>
      <c r="D17" s="23"/>
      <c r="E17" s="19" t="s">
        <v>79</v>
      </c>
      <c r="F17" s="15" t="s">
        <v>33</v>
      </c>
      <c r="G17" s="20" t="s">
        <v>80</v>
      </c>
      <c r="H17" s="19" t="s">
        <v>77</v>
      </c>
      <c r="I17" s="19" t="s">
        <v>81</v>
      </c>
      <c r="J17" s="40" t="str">
        <f t="shared" si="0"/>
        <v>431103******130043</v>
      </c>
      <c r="K17" s="47"/>
      <c r="L17" s="48"/>
      <c r="M17" s="20"/>
      <c r="N17" s="15" t="s">
        <v>39</v>
      </c>
      <c r="O17" s="15" t="s">
        <v>39</v>
      </c>
      <c r="P17" s="15" t="s">
        <v>28</v>
      </c>
      <c r="Q17" s="51" t="s">
        <v>29</v>
      </c>
      <c r="R17" s="47" t="s">
        <v>30</v>
      </c>
      <c r="S17" s="52" t="s">
        <v>31</v>
      </c>
    </row>
    <row r="18" s="4" customFormat="1" ht="21" customHeight="1" spans="1:19">
      <c r="A18" s="15">
        <v>15</v>
      </c>
      <c r="B18" s="24" t="s">
        <v>82</v>
      </c>
      <c r="C18" s="17" t="s">
        <v>83</v>
      </c>
      <c r="D18" s="18">
        <v>4</v>
      </c>
      <c r="E18" s="19" t="s">
        <v>82</v>
      </c>
      <c r="F18" s="15" t="s">
        <v>22</v>
      </c>
      <c r="G18" s="20" t="s">
        <v>84</v>
      </c>
      <c r="H18" s="19" t="s">
        <v>23</v>
      </c>
      <c r="I18" s="19" t="s">
        <v>85</v>
      </c>
      <c r="J18" s="40" t="str">
        <f t="shared" si="0"/>
        <v>432902******082414</v>
      </c>
      <c r="K18" s="41" t="s">
        <v>25</v>
      </c>
      <c r="L18" s="42">
        <v>150.51</v>
      </c>
      <c r="M18" s="17" t="s">
        <v>26</v>
      </c>
      <c r="N18" s="15" t="s">
        <v>27</v>
      </c>
      <c r="O18" s="15" t="s">
        <v>27</v>
      </c>
      <c r="P18" s="15" t="s">
        <v>28</v>
      </c>
      <c r="Q18" s="51" t="s">
        <v>29</v>
      </c>
      <c r="R18" s="47" t="s">
        <v>30</v>
      </c>
      <c r="S18" s="52" t="s">
        <v>31</v>
      </c>
    </row>
    <row r="19" s="4" customFormat="1" ht="21" customHeight="1" spans="1:19">
      <c r="A19" s="15">
        <v>16</v>
      </c>
      <c r="B19" s="25"/>
      <c r="C19" s="26"/>
      <c r="D19" s="27"/>
      <c r="E19" s="19" t="s">
        <v>86</v>
      </c>
      <c r="F19" s="15" t="s">
        <v>33</v>
      </c>
      <c r="G19" s="20" t="s">
        <v>87</v>
      </c>
      <c r="H19" s="19" t="s">
        <v>34</v>
      </c>
      <c r="I19" s="19" t="s">
        <v>88</v>
      </c>
      <c r="J19" s="40" t="str">
        <f t="shared" si="0"/>
        <v>432902******022448</v>
      </c>
      <c r="K19" s="45"/>
      <c r="L19" s="46"/>
      <c r="M19" s="26"/>
      <c r="N19" s="15" t="s">
        <v>27</v>
      </c>
      <c r="O19" s="15" t="s">
        <v>27</v>
      </c>
      <c r="P19" s="15" t="s">
        <v>28</v>
      </c>
      <c r="Q19" s="51" t="s">
        <v>29</v>
      </c>
      <c r="R19" s="47" t="s">
        <v>30</v>
      </c>
      <c r="S19" s="52" t="s">
        <v>31</v>
      </c>
    </row>
    <row r="20" s="4" customFormat="1" ht="21" customHeight="1" spans="1:19">
      <c r="A20" s="15">
        <v>17</v>
      </c>
      <c r="B20" s="25"/>
      <c r="C20" s="26"/>
      <c r="D20" s="27"/>
      <c r="E20" s="19" t="s">
        <v>89</v>
      </c>
      <c r="F20" s="15" t="s">
        <v>33</v>
      </c>
      <c r="G20" s="20" t="s">
        <v>60</v>
      </c>
      <c r="H20" s="19" t="s">
        <v>73</v>
      </c>
      <c r="I20" s="19" t="s">
        <v>90</v>
      </c>
      <c r="J20" s="40" t="str">
        <f t="shared" si="0"/>
        <v>431103******092427</v>
      </c>
      <c r="K20" s="45"/>
      <c r="L20" s="46"/>
      <c r="M20" s="26"/>
      <c r="N20" s="15" t="s">
        <v>27</v>
      </c>
      <c r="O20" s="15" t="s">
        <v>27</v>
      </c>
      <c r="P20" s="15" t="s">
        <v>28</v>
      </c>
      <c r="Q20" s="51" t="s">
        <v>29</v>
      </c>
      <c r="R20" s="47" t="s">
        <v>30</v>
      </c>
      <c r="S20" s="52" t="s">
        <v>31</v>
      </c>
    </row>
    <row r="21" s="4" customFormat="1" ht="21" customHeight="1" spans="1:19">
      <c r="A21" s="15">
        <v>18</v>
      </c>
      <c r="B21" s="28"/>
      <c r="C21" s="22"/>
      <c r="D21" s="23"/>
      <c r="E21" s="19" t="s">
        <v>91</v>
      </c>
      <c r="F21" s="15" t="s">
        <v>22</v>
      </c>
      <c r="G21" s="20" t="s">
        <v>92</v>
      </c>
      <c r="H21" s="19" t="s">
        <v>61</v>
      </c>
      <c r="I21" s="19" t="s">
        <v>93</v>
      </c>
      <c r="J21" s="39" t="str">
        <f t="shared" si="0"/>
        <v>431103******072418</v>
      </c>
      <c r="K21" s="43"/>
      <c r="L21" s="44"/>
      <c r="M21" s="22"/>
      <c r="N21" s="15" t="s">
        <v>27</v>
      </c>
      <c r="O21" s="15" t="s">
        <v>27</v>
      </c>
      <c r="P21" s="15" t="s">
        <v>28</v>
      </c>
      <c r="Q21" s="51" t="s">
        <v>29</v>
      </c>
      <c r="R21" s="47" t="s">
        <v>30</v>
      </c>
      <c r="S21" s="52" t="s">
        <v>31</v>
      </c>
    </row>
    <row r="22" s="4" customFormat="1" ht="18" customHeight="1" spans="1:19">
      <c r="A22" s="15">
        <v>19</v>
      </c>
      <c r="B22" s="24" t="s">
        <v>94</v>
      </c>
      <c r="C22" s="17" t="s">
        <v>95</v>
      </c>
      <c r="D22" s="18">
        <v>9</v>
      </c>
      <c r="E22" s="19" t="s">
        <v>96</v>
      </c>
      <c r="F22" s="15" t="s">
        <v>22</v>
      </c>
      <c r="G22" s="20" t="s">
        <v>97</v>
      </c>
      <c r="H22" s="19" t="s">
        <v>61</v>
      </c>
      <c r="I22" s="19" t="s">
        <v>98</v>
      </c>
      <c r="J22" s="40" t="str">
        <f t="shared" si="0"/>
        <v>432902******162418</v>
      </c>
      <c r="K22" s="41" t="s">
        <v>25</v>
      </c>
      <c r="L22" s="42" t="s">
        <v>99</v>
      </c>
      <c r="M22" s="17" t="s">
        <v>26</v>
      </c>
      <c r="N22" s="15" t="s">
        <v>27</v>
      </c>
      <c r="O22" s="15" t="s">
        <v>27</v>
      </c>
      <c r="P22" s="15" t="s">
        <v>28</v>
      </c>
      <c r="Q22" s="51" t="s">
        <v>29</v>
      </c>
      <c r="R22" s="47" t="s">
        <v>30</v>
      </c>
      <c r="S22" s="52" t="s">
        <v>31</v>
      </c>
    </row>
    <row r="23" s="4" customFormat="1" ht="21" customHeight="1" spans="1:19">
      <c r="A23" s="15">
        <v>20</v>
      </c>
      <c r="B23" s="25"/>
      <c r="C23" s="26"/>
      <c r="D23" s="27"/>
      <c r="E23" s="19" t="s">
        <v>100</v>
      </c>
      <c r="F23" s="15" t="s">
        <v>33</v>
      </c>
      <c r="G23" s="20" t="s">
        <v>101</v>
      </c>
      <c r="H23" s="19" t="s">
        <v>65</v>
      </c>
      <c r="I23" s="19" t="s">
        <v>102</v>
      </c>
      <c r="J23" s="40" t="str">
        <f t="shared" si="0"/>
        <v>432902******182445</v>
      </c>
      <c r="K23" s="45"/>
      <c r="L23" s="46"/>
      <c r="M23" s="26"/>
      <c r="N23" s="15" t="s">
        <v>27</v>
      </c>
      <c r="O23" s="15" t="s">
        <v>27</v>
      </c>
      <c r="P23" s="15" t="s">
        <v>28</v>
      </c>
      <c r="Q23" s="51" t="s">
        <v>29</v>
      </c>
      <c r="R23" s="47" t="s">
        <v>30</v>
      </c>
      <c r="S23" s="52" t="s">
        <v>31</v>
      </c>
    </row>
    <row r="24" s="4" customFormat="1" ht="21" customHeight="1" spans="1:19">
      <c r="A24" s="15">
        <v>21</v>
      </c>
      <c r="B24" s="25"/>
      <c r="C24" s="26"/>
      <c r="D24" s="27"/>
      <c r="E24" s="19" t="s">
        <v>103</v>
      </c>
      <c r="F24" s="15" t="s">
        <v>22</v>
      </c>
      <c r="G24" s="20" t="s">
        <v>104</v>
      </c>
      <c r="H24" s="19" t="s">
        <v>105</v>
      </c>
      <c r="I24" s="19" t="s">
        <v>106</v>
      </c>
      <c r="J24" s="40" t="str">
        <f t="shared" si="0"/>
        <v>431103******230079</v>
      </c>
      <c r="K24" s="45"/>
      <c r="L24" s="46"/>
      <c r="M24" s="26"/>
      <c r="N24" s="15" t="s">
        <v>27</v>
      </c>
      <c r="O24" s="15" t="s">
        <v>27</v>
      </c>
      <c r="P24" s="15" t="s">
        <v>28</v>
      </c>
      <c r="Q24" s="51" t="s">
        <v>29</v>
      </c>
      <c r="R24" s="47" t="s">
        <v>30</v>
      </c>
      <c r="S24" s="52" t="s">
        <v>31</v>
      </c>
    </row>
    <row r="25" s="4" customFormat="1" ht="21" customHeight="1" spans="1:19">
      <c r="A25" s="15">
        <v>22</v>
      </c>
      <c r="B25" s="25"/>
      <c r="C25" s="26"/>
      <c r="D25" s="27"/>
      <c r="E25" s="19" t="s">
        <v>107</v>
      </c>
      <c r="F25" s="15" t="s">
        <v>22</v>
      </c>
      <c r="G25" s="20" t="s">
        <v>108</v>
      </c>
      <c r="H25" s="19" t="s">
        <v>105</v>
      </c>
      <c r="I25" s="19" t="s">
        <v>109</v>
      </c>
      <c r="J25" s="40" t="str">
        <f t="shared" si="0"/>
        <v>431103******080135</v>
      </c>
      <c r="K25" s="45"/>
      <c r="L25" s="46"/>
      <c r="M25" s="26"/>
      <c r="N25" s="15" t="s">
        <v>27</v>
      </c>
      <c r="O25" s="15" t="s">
        <v>27</v>
      </c>
      <c r="P25" s="15" t="s">
        <v>28</v>
      </c>
      <c r="Q25" s="51" t="s">
        <v>29</v>
      </c>
      <c r="R25" s="47" t="s">
        <v>30</v>
      </c>
      <c r="S25" s="52" t="s">
        <v>31</v>
      </c>
    </row>
    <row r="26" s="4" customFormat="1" ht="21" customHeight="1" spans="1:19">
      <c r="A26" s="15">
        <v>23</v>
      </c>
      <c r="B26" s="25"/>
      <c r="C26" s="26"/>
      <c r="D26" s="27"/>
      <c r="E26" s="19" t="s">
        <v>110</v>
      </c>
      <c r="F26" s="15" t="s">
        <v>33</v>
      </c>
      <c r="G26" s="20" t="s">
        <v>111</v>
      </c>
      <c r="H26" s="19" t="s">
        <v>73</v>
      </c>
      <c r="I26" s="19" t="s">
        <v>112</v>
      </c>
      <c r="J26" s="40" t="str">
        <f t="shared" si="0"/>
        <v>432902******282425</v>
      </c>
      <c r="K26" s="45"/>
      <c r="L26" s="46"/>
      <c r="M26" s="26"/>
      <c r="N26" s="15" t="s">
        <v>39</v>
      </c>
      <c r="O26" s="15" t="s">
        <v>39</v>
      </c>
      <c r="P26" s="15" t="s">
        <v>28</v>
      </c>
      <c r="Q26" s="51" t="s">
        <v>29</v>
      </c>
      <c r="R26" s="47" t="s">
        <v>30</v>
      </c>
      <c r="S26" s="52" t="s">
        <v>31</v>
      </c>
    </row>
    <row r="27" s="4" customFormat="1" ht="21" customHeight="1" spans="1:19">
      <c r="A27" s="15">
        <v>24</v>
      </c>
      <c r="B27" s="25"/>
      <c r="C27" s="26"/>
      <c r="D27" s="27"/>
      <c r="E27" s="19" t="s">
        <v>113</v>
      </c>
      <c r="F27" s="15" t="s">
        <v>33</v>
      </c>
      <c r="G27" s="20" t="s">
        <v>114</v>
      </c>
      <c r="H27" s="19" t="s">
        <v>73</v>
      </c>
      <c r="I27" s="19" t="s">
        <v>115</v>
      </c>
      <c r="J27" s="40" t="str">
        <f t="shared" si="0"/>
        <v>432902******262429</v>
      </c>
      <c r="K27" s="45"/>
      <c r="L27" s="46"/>
      <c r="M27" s="26"/>
      <c r="N27" s="15" t="s">
        <v>39</v>
      </c>
      <c r="O27" s="15" t="s">
        <v>39</v>
      </c>
      <c r="P27" s="15" t="s">
        <v>28</v>
      </c>
      <c r="Q27" s="51" t="s">
        <v>29</v>
      </c>
      <c r="R27" s="47" t="s">
        <v>30</v>
      </c>
      <c r="S27" s="52" t="s">
        <v>31</v>
      </c>
    </row>
    <row r="28" s="4" customFormat="1" ht="21" customHeight="1" spans="1:19">
      <c r="A28" s="15">
        <v>25</v>
      </c>
      <c r="B28" s="25"/>
      <c r="C28" s="26"/>
      <c r="D28" s="27"/>
      <c r="E28" s="19" t="s">
        <v>116</v>
      </c>
      <c r="F28" s="15" t="s">
        <v>22</v>
      </c>
      <c r="G28" s="20" t="s">
        <v>117</v>
      </c>
      <c r="H28" s="19" t="s">
        <v>118</v>
      </c>
      <c r="I28" s="19" t="s">
        <v>119</v>
      </c>
      <c r="J28" s="40" t="str">
        <f t="shared" si="0"/>
        <v>431103******200356</v>
      </c>
      <c r="K28" s="45"/>
      <c r="L28" s="46"/>
      <c r="M28" s="26"/>
      <c r="N28" s="15" t="s">
        <v>39</v>
      </c>
      <c r="O28" s="15" t="s">
        <v>39</v>
      </c>
      <c r="P28" s="15" t="s">
        <v>28</v>
      </c>
      <c r="Q28" s="51" t="s">
        <v>29</v>
      </c>
      <c r="R28" s="47" t="s">
        <v>30</v>
      </c>
      <c r="S28" s="52" t="s">
        <v>31</v>
      </c>
    </row>
    <row r="29" s="4" customFormat="1" ht="21" customHeight="1" spans="1:19">
      <c r="A29" s="15">
        <v>26</v>
      </c>
      <c r="B29" s="25"/>
      <c r="C29" s="26"/>
      <c r="D29" s="27"/>
      <c r="E29" s="19" t="s">
        <v>94</v>
      </c>
      <c r="F29" s="15" t="s">
        <v>22</v>
      </c>
      <c r="G29" s="20" t="s">
        <v>120</v>
      </c>
      <c r="H29" s="19" t="s">
        <v>23</v>
      </c>
      <c r="I29" s="19" t="s">
        <v>121</v>
      </c>
      <c r="J29" s="40" t="str">
        <f t="shared" si="0"/>
        <v>432902******052418</v>
      </c>
      <c r="K29" s="45"/>
      <c r="L29" s="46"/>
      <c r="M29" s="26"/>
      <c r="N29" s="15" t="s">
        <v>27</v>
      </c>
      <c r="O29" s="15" t="s">
        <v>27</v>
      </c>
      <c r="P29" s="15" t="s">
        <v>28</v>
      </c>
      <c r="Q29" s="51" t="s">
        <v>29</v>
      </c>
      <c r="R29" s="47" t="s">
        <v>30</v>
      </c>
      <c r="S29" s="52" t="s">
        <v>31</v>
      </c>
    </row>
    <row r="30" s="4" customFormat="1" ht="21" customHeight="1" spans="1:19">
      <c r="A30" s="15">
        <v>27</v>
      </c>
      <c r="B30" s="28"/>
      <c r="C30" s="22"/>
      <c r="D30" s="23"/>
      <c r="E30" s="19" t="s">
        <v>122</v>
      </c>
      <c r="F30" s="15" t="s">
        <v>33</v>
      </c>
      <c r="G30" s="20" t="s">
        <v>123</v>
      </c>
      <c r="H30" s="19" t="s">
        <v>34</v>
      </c>
      <c r="I30" s="19" t="s">
        <v>124</v>
      </c>
      <c r="J30" s="40" t="str">
        <f t="shared" si="0"/>
        <v>432902******142425</v>
      </c>
      <c r="K30" s="43"/>
      <c r="L30" s="44"/>
      <c r="M30" s="22"/>
      <c r="N30" s="15" t="s">
        <v>27</v>
      </c>
      <c r="O30" s="15" t="s">
        <v>27</v>
      </c>
      <c r="P30" s="15" t="s">
        <v>28</v>
      </c>
      <c r="Q30" s="51" t="s">
        <v>29</v>
      </c>
      <c r="R30" s="47" t="s">
        <v>30</v>
      </c>
      <c r="S30" s="52" t="s">
        <v>31</v>
      </c>
    </row>
    <row r="31" s="4" customFormat="1" ht="21" customHeight="1" spans="1:19">
      <c r="A31" s="15">
        <v>28</v>
      </c>
      <c r="B31" s="24" t="s">
        <v>125</v>
      </c>
      <c r="C31" s="17"/>
      <c r="D31" s="18">
        <v>3</v>
      </c>
      <c r="E31" s="19" t="s">
        <v>125</v>
      </c>
      <c r="F31" s="15" t="s">
        <v>33</v>
      </c>
      <c r="G31" s="20" t="s">
        <v>126</v>
      </c>
      <c r="H31" s="19" t="s">
        <v>23</v>
      </c>
      <c r="I31" s="19" t="s">
        <v>127</v>
      </c>
      <c r="J31" s="40" t="str">
        <f t="shared" si="0"/>
        <v>432902******042486</v>
      </c>
      <c r="K31" s="41" t="s">
        <v>128</v>
      </c>
      <c r="L31" s="42">
        <v>405.6</v>
      </c>
      <c r="M31" s="17" t="s">
        <v>26</v>
      </c>
      <c r="N31" s="15" t="s">
        <v>39</v>
      </c>
      <c r="O31" s="15" t="s">
        <v>39</v>
      </c>
      <c r="P31" s="15" t="s">
        <v>28</v>
      </c>
      <c r="Q31" s="51" t="s">
        <v>29</v>
      </c>
      <c r="R31" s="47" t="s">
        <v>30</v>
      </c>
      <c r="S31" s="52" t="s">
        <v>31</v>
      </c>
    </row>
    <row r="32" s="4" customFormat="1" ht="21" customHeight="1" spans="1:19">
      <c r="A32" s="15">
        <v>29</v>
      </c>
      <c r="B32" s="25"/>
      <c r="C32" s="26"/>
      <c r="D32" s="27"/>
      <c r="E32" s="19" t="s">
        <v>129</v>
      </c>
      <c r="F32" s="15" t="s">
        <v>33</v>
      </c>
      <c r="G32" s="20" t="s">
        <v>130</v>
      </c>
      <c r="H32" s="19" t="s">
        <v>73</v>
      </c>
      <c r="I32" s="19" t="s">
        <v>131</v>
      </c>
      <c r="J32" s="40" t="str">
        <f t="shared" si="0"/>
        <v>431103******058445</v>
      </c>
      <c r="K32" s="45"/>
      <c r="L32" s="46"/>
      <c r="M32" s="26"/>
      <c r="N32" s="15" t="s">
        <v>39</v>
      </c>
      <c r="O32" s="15" t="s">
        <v>39</v>
      </c>
      <c r="P32" s="15" t="s">
        <v>28</v>
      </c>
      <c r="Q32" s="51" t="s">
        <v>29</v>
      </c>
      <c r="R32" s="47" t="s">
        <v>30</v>
      </c>
      <c r="S32" s="52" t="s">
        <v>31</v>
      </c>
    </row>
    <row r="33" s="4" customFormat="1" ht="21" customHeight="1" spans="1:19">
      <c r="A33" s="15">
        <v>30</v>
      </c>
      <c r="B33" s="28"/>
      <c r="C33" s="22"/>
      <c r="D33" s="23"/>
      <c r="E33" s="19" t="s">
        <v>132</v>
      </c>
      <c r="F33" s="15" t="s">
        <v>22</v>
      </c>
      <c r="G33" s="20" t="s">
        <v>133</v>
      </c>
      <c r="H33" s="19" t="s">
        <v>61</v>
      </c>
      <c r="I33" s="19" t="s">
        <v>134</v>
      </c>
      <c r="J33" s="40" t="str">
        <f t="shared" si="0"/>
        <v>431103******110132</v>
      </c>
      <c r="K33" s="43"/>
      <c r="L33" s="44"/>
      <c r="M33" s="22"/>
      <c r="N33" s="15" t="s">
        <v>39</v>
      </c>
      <c r="O33" s="15" t="s">
        <v>39</v>
      </c>
      <c r="P33" s="15" t="s">
        <v>28</v>
      </c>
      <c r="Q33" s="51" t="s">
        <v>29</v>
      </c>
      <c r="R33" s="47" t="s">
        <v>30</v>
      </c>
      <c r="S33" s="52" t="s">
        <v>31</v>
      </c>
    </row>
    <row r="34" s="4" customFormat="1" ht="21" customHeight="1" spans="1:19">
      <c r="A34" s="15">
        <v>31</v>
      </c>
      <c r="B34" s="24" t="s">
        <v>135</v>
      </c>
      <c r="C34" s="17" t="s">
        <v>136</v>
      </c>
      <c r="D34" s="18">
        <v>5</v>
      </c>
      <c r="E34" s="19" t="s">
        <v>135</v>
      </c>
      <c r="F34" s="15" t="s">
        <v>22</v>
      </c>
      <c r="G34" s="20" t="s">
        <v>137</v>
      </c>
      <c r="H34" s="19" t="s">
        <v>23</v>
      </c>
      <c r="I34" s="19" t="s">
        <v>138</v>
      </c>
      <c r="J34" s="40" t="str">
        <f t="shared" si="0"/>
        <v>432902******242416</v>
      </c>
      <c r="K34" s="41" t="s">
        <v>128</v>
      </c>
      <c r="L34" s="42">
        <v>405.6</v>
      </c>
      <c r="M34" s="17" t="s">
        <v>26</v>
      </c>
      <c r="N34" s="15" t="s">
        <v>27</v>
      </c>
      <c r="O34" s="15" t="s">
        <v>27</v>
      </c>
      <c r="P34" s="15" t="s">
        <v>28</v>
      </c>
      <c r="Q34" s="51" t="s">
        <v>29</v>
      </c>
      <c r="R34" s="47" t="s">
        <v>30</v>
      </c>
      <c r="S34" s="52" t="s">
        <v>31</v>
      </c>
    </row>
    <row r="35" s="4" customFormat="1" ht="21" customHeight="1" spans="1:19">
      <c r="A35" s="15">
        <v>32</v>
      </c>
      <c r="B35" s="25"/>
      <c r="C35" s="26"/>
      <c r="D35" s="27"/>
      <c r="E35" s="19" t="s">
        <v>139</v>
      </c>
      <c r="F35" s="15" t="s">
        <v>33</v>
      </c>
      <c r="G35" s="20" t="s">
        <v>140</v>
      </c>
      <c r="H35" s="19" t="s">
        <v>34</v>
      </c>
      <c r="I35" s="19" t="s">
        <v>141</v>
      </c>
      <c r="J35" s="40" t="str">
        <f t="shared" si="0"/>
        <v>431103******161821</v>
      </c>
      <c r="K35" s="45"/>
      <c r="L35" s="46"/>
      <c r="M35" s="26"/>
      <c r="N35" s="15" t="s">
        <v>39</v>
      </c>
      <c r="O35" s="15" t="s">
        <v>39</v>
      </c>
      <c r="P35" s="15" t="s">
        <v>28</v>
      </c>
      <c r="Q35" s="51" t="s">
        <v>29</v>
      </c>
      <c r="R35" s="47" t="s">
        <v>30</v>
      </c>
      <c r="S35" s="52" t="s">
        <v>31</v>
      </c>
    </row>
    <row r="36" s="4" customFormat="1" ht="21" customHeight="1" spans="1:19">
      <c r="A36" s="15">
        <v>33</v>
      </c>
      <c r="B36" s="25"/>
      <c r="C36" s="26"/>
      <c r="D36" s="27"/>
      <c r="E36" s="19" t="s">
        <v>142</v>
      </c>
      <c r="F36" s="15" t="s">
        <v>22</v>
      </c>
      <c r="G36" s="20" t="s">
        <v>143</v>
      </c>
      <c r="H36" s="19" t="s">
        <v>61</v>
      </c>
      <c r="I36" s="19" t="s">
        <v>144</v>
      </c>
      <c r="J36" s="40" t="str">
        <f t="shared" si="0"/>
        <v>421302******191657</v>
      </c>
      <c r="K36" s="45"/>
      <c r="L36" s="46"/>
      <c r="M36" s="26"/>
      <c r="N36" s="15" t="s">
        <v>39</v>
      </c>
      <c r="O36" s="15" t="s">
        <v>39</v>
      </c>
      <c r="P36" s="15" t="s">
        <v>28</v>
      </c>
      <c r="Q36" s="51" t="s">
        <v>29</v>
      </c>
      <c r="R36" s="47" t="s">
        <v>30</v>
      </c>
      <c r="S36" s="52" t="s">
        <v>31</v>
      </c>
    </row>
    <row r="37" s="4" customFormat="1" ht="21" customHeight="1" spans="1:19">
      <c r="A37" s="15">
        <v>34</v>
      </c>
      <c r="B37" s="25"/>
      <c r="C37" s="26"/>
      <c r="D37" s="27"/>
      <c r="E37" s="19" t="s">
        <v>145</v>
      </c>
      <c r="F37" s="15" t="s">
        <v>33</v>
      </c>
      <c r="G37" s="20" t="s">
        <v>146</v>
      </c>
      <c r="H37" s="19" t="s">
        <v>73</v>
      </c>
      <c r="I37" s="19" t="s">
        <v>147</v>
      </c>
      <c r="J37" s="40" t="str">
        <f t="shared" ref="J37:J61" si="1">REPLACE(I37,7,6,"******")</f>
        <v>431103******160082</v>
      </c>
      <c r="K37" s="45"/>
      <c r="L37" s="46"/>
      <c r="M37" s="26"/>
      <c r="N37" s="15" t="s">
        <v>27</v>
      </c>
      <c r="O37" s="15" t="s">
        <v>27</v>
      </c>
      <c r="P37" s="15" t="s">
        <v>28</v>
      </c>
      <c r="Q37" s="51" t="s">
        <v>29</v>
      </c>
      <c r="R37" s="47" t="s">
        <v>30</v>
      </c>
      <c r="S37" s="52" t="s">
        <v>31</v>
      </c>
    </row>
    <row r="38" s="4" customFormat="1" ht="21" customHeight="1" spans="1:19">
      <c r="A38" s="15">
        <v>35</v>
      </c>
      <c r="B38" s="28"/>
      <c r="C38" s="22"/>
      <c r="D38" s="23"/>
      <c r="E38" s="19" t="s">
        <v>148</v>
      </c>
      <c r="F38" s="15" t="s">
        <v>22</v>
      </c>
      <c r="G38" s="20" t="s">
        <v>149</v>
      </c>
      <c r="H38" s="19" t="s">
        <v>61</v>
      </c>
      <c r="I38" s="19" t="s">
        <v>150</v>
      </c>
      <c r="J38" s="40" t="str">
        <f t="shared" si="1"/>
        <v>431103******290052</v>
      </c>
      <c r="K38" s="43"/>
      <c r="L38" s="44"/>
      <c r="M38" s="22"/>
      <c r="N38" s="15" t="s">
        <v>27</v>
      </c>
      <c r="O38" s="15" t="s">
        <v>27</v>
      </c>
      <c r="P38" s="15" t="s">
        <v>28</v>
      </c>
      <c r="Q38" s="51" t="s">
        <v>29</v>
      </c>
      <c r="R38" s="47" t="s">
        <v>30</v>
      </c>
      <c r="S38" s="52" t="s">
        <v>31</v>
      </c>
    </row>
    <row r="39" s="4" customFormat="1" ht="21" customHeight="1" spans="1:19">
      <c r="A39" s="15">
        <v>36</v>
      </c>
      <c r="B39" s="19" t="s">
        <v>151</v>
      </c>
      <c r="C39" s="20"/>
      <c r="D39" s="15">
        <v>1</v>
      </c>
      <c r="E39" s="19" t="s">
        <v>151</v>
      </c>
      <c r="F39" s="15" t="s">
        <v>22</v>
      </c>
      <c r="G39" s="20" t="s">
        <v>152</v>
      </c>
      <c r="H39" s="19" t="s">
        <v>23</v>
      </c>
      <c r="I39" s="19" t="s">
        <v>153</v>
      </c>
      <c r="J39" s="39" t="str">
        <f t="shared" si="1"/>
        <v>431103******122412</v>
      </c>
      <c r="K39" s="47" t="s">
        <v>128</v>
      </c>
      <c r="L39" s="48">
        <v>405.6</v>
      </c>
      <c r="M39" s="20" t="s">
        <v>26</v>
      </c>
      <c r="N39" s="15" t="s">
        <v>27</v>
      </c>
      <c r="O39" s="15" t="s">
        <v>27</v>
      </c>
      <c r="P39" s="15" t="s">
        <v>28</v>
      </c>
      <c r="Q39" s="51" t="s">
        <v>29</v>
      </c>
      <c r="R39" s="47" t="s">
        <v>30</v>
      </c>
      <c r="S39" s="52" t="s">
        <v>31</v>
      </c>
    </row>
    <row r="40" s="4" customFormat="1" ht="21" customHeight="1" spans="1:19">
      <c r="A40" s="15">
        <v>37</v>
      </c>
      <c r="B40" s="24" t="s">
        <v>154</v>
      </c>
      <c r="C40" s="17"/>
      <c r="D40" s="18">
        <v>2</v>
      </c>
      <c r="E40" s="19" t="s">
        <v>154</v>
      </c>
      <c r="F40" s="15" t="s">
        <v>33</v>
      </c>
      <c r="G40" s="20" t="s">
        <v>155</v>
      </c>
      <c r="H40" s="19" t="s">
        <v>23</v>
      </c>
      <c r="I40" s="19" t="s">
        <v>156</v>
      </c>
      <c r="J40" s="40" t="str">
        <f t="shared" si="1"/>
        <v>432902******152424</v>
      </c>
      <c r="K40" s="41" t="s">
        <v>128</v>
      </c>
      <c r="L40" s="42">
        <v>405.6</v>
      </c>
      <c r="M40" s="17" t="s">
        <v>26</v>
      </c>
      <c r="N40" s="15" t="s">
        <v>39</v>
      </c>
      <c r="O40" s="15" t="s">
        <v>39</v>
      </c>
      <c r="P40" s="15" t="s">
        <v>28</v>
      </c>
      <c r="Q40" s="51" t="s">
        <v>29</v>
      </c>
      <c r="R40" s="47" t="s">
        <v>30</v>
      </c>
      <c r="S40" s="52" t="s">
        <v>31</v>
      </c>
    </row>
    <row r="41" s="4" customFormat="1" ht="21" customHeight="1" spans="1:19">
      <c r="A41" s="15">
        <v>38</v>
      </c>
      <c r="B41" s="28"/>
      <c r="C41" s="22"/>
      <c r="D41" s="23"/>
      <c r="E41" s="19" t="s">
        <v>157</v>
      </c>
      <c r="F41" s="15" t="s">
        <v>22</v>
      </c>
      <c r="G41" s="20" t="s">
        <v>158</v>
      </c>
      <c r="H41" s="19" t="s">
        <v>61</v>
      </c>
      <c r="I41" s="19" t="s">
        <v>159</v>
      </c>
      <c r="J41" s="40" t="str">
        <f t="shared" si="1"/>
        <v>431103******212426</v>
      </c>
      <c r="K41" s="43"/>
      <c r="L41" s="44"/>
      <c r="M41" s="22"/>
      <c r="N41" s="15" t="s">
        <v>39</v>
      </c>
      <c r="O41" s="15" t="s">
        <v>39</v>
      </c>
      <c r="P41" s="15" t="s">
        <v>28</v>
      </c>
      <c r="Q41" s="51" t="s">
        <v>29</v>
      </c>
      <c r="R41" s="47" t="s">
        <v>30</v>
      </c>
      <c r="S41" s="52" t="s">
        <v>31</v>
      </c>
    </row>
    <row r="42" s="4" customFormat="1" ht="21" customHeight="1" spans="1:19">
      <c r="A42" s="15">
        <v>39</v>
      </c>
      <c r="B42" s="19" t="s">
        <v>160</v>
      </c>
      <c r="C42" s="20"/>
      <c r="D42" s="15">
        <v>1</v>
      </c>
      <c r="E42" s="19" t="s">
        <v>160</v>
      </c>
      <c r="F42" s="15" t="s">
        <v>33</v>
      </c>
      <c r="G42" s="20" t="s">
        <v>161</v>
      </c>
      <c r="H42" s="19" t="s">
        <v>23</v>
      </c>
      <c r="I42" s="19" t="s">
        <v>162</v>
      </c>
      <c r="J42" s="40" t="str">
        <f t="shared" si="1"/>
        <v>432902******222427</v>
      </c>
      <c r="K42" s="41" t="s">
        <v>128</v>
      </c>
      <c r="L42" s="42">
        <v>405.6</v>
      </c>
      <c r="M42" s="17" t="s">
        <v>26</v>
      </c>
      <c r="N42" s="15" t="s">
        <v>27</v>
      </c>
      <c r="O42" s="15" t="s">
        <v>27</v>
      </c>
      <c r="P42" s="15" t="s">
        <v>28</v>
      </c>
      <c r="Q42" s="51" t="s">
        <v>29</v>
      </c>
      <c r="R42" s="47" t="s">
        <v>30</v>
      </c>
      <c r="S42" s="52" t="s">
        <v>31</v>
      </c>
    </row>
    <row r="43" s="4" customFormat="1" ht="21" customHeight="1" spans="1:19">
      <c r="A43" s="15">
        <v>40</v>
      </c>
      <c r="B43" s="19" t="s">
        <v>163</v>
      </c>
      <c r="C43" s="20" t="s">
        <v>164</v>
      </c>
      <c r="D43" s="15">
        <v>1</v>
      </c>
      <c r="E43" s="19" t="s">
        <v>163</v>
      </c>
      <c r="F43" s="15" t="s">
        <v>33</v>
      </c>
      <c r="G43" s="20" t="s">
        <v>165</v>
      </c>
      <c r="H43" s="19" t="s">
        <v>23</v>
      </c>
      <c r="I43" s="19" t="s">
        <v>166</v>
      </c>
      <c r="J43" s="40" t="str">
        <f t="shared" si="1"/>
        <v>432902******182441</v>
      </c>
      <c r="K43" s="45"/>
      <c r="L43" s="46"/>
      <c r="M43" s="26"/>
      <c r="N43" s="15" t="s">
        <v>39</v>
      </c>
      <c r="O43" s="15" t="s">
        <v>39</v>
      </c>
      <c r="P43" s="15" t="s">
        <v>28</v>
      </c>
      <c r="Q43" s="51" t="s">
        <v>29</v>
      </c>
      <c r="R43" s="47" t="s">
        <v>30</v>
      </c>
      <c r="S43" s="52" t="s">
        <v>31</v>
      </c>
    </row>
    <row r="44" s="4" customFormat="1" ht="26" customHeight="1" spans="1:19">
      <c r="A44" s="15">
        <v>41</v>
      </c>
      <c r="B44" s="19" t="s">
        <v>167</v>
      </c>
      <c r="C44" s="20"/>
      <c r="D44" s="15">
        <v>2</v>
      </c>
      <c r="E44" s="19" t="s">
        <v>167</v>
      </c>
      <c r="F44" s="15" t="s">
        <v>33</v>
      </c>
      <c r="G44" s="20" t="s">
        <v>168</v>
      </c>
      <c r="H44" s="19" t="s">
        <v>34</v>
      </c>
      <c r="I44" s="19" t="s">
        <v>169</v>
      </c>
      <c r="J44" s="40" t="str">
        <f t="shared" si="1"/>
        <v>432902******162444</v>
      </c>
      <c r="K44" s="45"/>
      <c r="L44" s="46"/>
      <c r="M44" s="26"/>
      <c r="N44" s="15" t="s">
        <v>39</v>
      </c>
      <c r="O44" s="15" t="s">
        <v>39</v>
      </c>
      <c r="P44" s="15" t="s">
        <v>28</v>
      </c>
      <c r="Q44" s="51" t="s">
        <v>29</v>
      </c>
      <c r="R44" s="47" t="s">
        <v>30</v>
      </c>
      <c r="S44" s="52" t="s">
        <v>31</v>
      </c>
    </row>
    <row r="45" s="4" customFormat="1" ht="26" customHeight="1" spans="1:19">
      <c r="A45" s="15">
        <v>42</v>
      </c>
      <c r="B45" s="19"/>
      <c r="C45" s="20"/>
      <c r="D45" s="15"/>
      <c r="E45" s="19" t="s">
        <v>170</v>
      </c>
      <c r="F45" s="15" t="s">
        <v>22</v>
      </c>
      <c r="G45" s="20" t="s">
        <v>92</v>
      </c>
      <c r="H45" s="19" t="s">
        <v>61</v>
      </c>
      <c r="I45" s="19" t="s">
        <v>171</v>
      </c>
      <c r="J45" s="40" t="str">
        <f t="shared" si="1"/>
        <v>431103******275813</v>
      </c>
      <c r="K45" s="43"/>
      <c r="L45" s="44"/>
      <c r="M45" s="22"/>
      <c r="N45" s="15" t="s">
        <v>39</v>
      </c>
      <c r="O45" s="15" t="s">
        <v>39</v>
      </c>
      <c r="P45" s="15" t="s">
        <v>28</v>
      </c>
      <c r="Q45" s="51" t="s">
        <v>29</v>
      </c>
      <c r="R45" s="47" t="s">
        <v>30</v>
      </c>
      <c r="S45" s="52" t="s">
        <v>31</v>
      </c>
    </row>
    <row r="46" s="4" customFormat="1" ht="23" customHeight="1" spans="1:19">
      <c r="A46" s="15">
        <v>43</v>
      </c>
      <c r="B46" s="24" t="s">
        <v>172</v>
      </c>
      <c r="C46" s="17" t="s">
        <v>173</v>
      </c>
      <c r="D46" s="18">
        <v>3</v>
      </c>
      <c r="E46" s="19" t="s">
        <v>172</v>
      </c>
      <c r="F46" s="15" t="s">
        <v>22</v>
      </c>
      <c r="G46" s="20" t="s">
        <v>174</v>
      </c>
      <c r="H46" s="19" t="s">
        <v>23</v>
      </c>
      <c r="I46" s="19" t="s">
        <v>175</v>
      </c>
      <c r="J46" s="40" t="str">
        <f t="shared" si="1"/>
        <v>432902******142416</v>
      </c>
      <c r="K46" s="41" t="s">
        <v>176</v>
      </c>
      <c r="L46" s="42">
        <v>876.96</v>
      </c>
      <c r="M46" s="17" t="s">
        <v>26</v>
      </c>
      <c r="N46" s="15" t="s">
        <v>27</v>
      </c>
      <c r="O46" s="15" t="s">
        <v>27</v>
      </c>
      <c r="P46" s="15" t="s">
        <v>28</v>
      </c>
      <c r="Q46" s="51" t="s">
        <v>177</v>
      </c>
      <c r="R46" s="47" t="s">
        <v>30</v>
      </c>
      <c r="S46" s="52" t="s">
        <v>31</v>
      </c>
    </row>
    <row r="47" s="4" customFormat="1" ht="23" customHeight="1" spans="1:19">
      <c r="A47" s="15">
        <v>44</v>
      </c>
      <c r="B47" s="25"/>
      <c r="C47" s="26"/>
      <c r="D47" s="27"/>
      <c r="E47" s="19" t="s">
        <v>178</v>
      </c>
      <c r="F47" s="15" t="s">
        <v>33</v>
      </c>
      <c r="G47" s="20" t="s">
        <v>114</v>
      </c>
      <c r="H47" s="19" t="s">
        <v>34</v>
      </c>
      <c r="I47" s="19" t="s">
        <v>179</v>
      </c>
      <c r="J47" s="40" t="str">
        <f t="shared" si="1"/>
        <v>432902******212421</v>
      </c>
      <c r="K47" s="45"/>
      <c r="L47" s="46"/>
      <c r="M47" s="26"/>
      <c r="N47" s="15" t="s">
        <v>27</v>
      </c>
      <c r="O47" s="15" t="s">
        <v>27</v>
      </c>
      <c r="P47" s="15" t="s">
        <v>28</v>
      </c>
      <c r="Q47" s="51" t="s">
        <v>177</v>
      </c>
      <c r="R47" s="47" t="s">
        <v>30</v>
      </c>
      <c r="S47" s="52" t="s">
        <v>31</v>
      </c>
    </row>
    <row r="48" s="4" customFormat="1" ht="23" customHeight="1" spans="1:19">
      <c r="A48" s="15">
        <v>45</v>
      </c>
      <c r="B48" s="28"/>
      <c r="C48" s="22"/>
      <c r="D48" s="23"/>
      <c r="E48" s="19" t="s">
        <v>180</v>
      </c>
      <c r="F48" s="15" t="s">
        <v>22</v>
      </c>
      <c r="G48" s="20" t="s">
        <v>152</v>
      </c>
      <c r="H48" s="19" t="s">
        <v>61</v>
      </c>
      <c r="I48" s="19" t="s">
        <v>181</v>
      </c>
      <c r="J48" s="40" t="str">
        <f t="shared" si="1"/>
        <v>431103******132418</v>
      </c>
      <c r="K48" s="43"/>
      <c r="L48" s="44"/>
      <c r="M48" s="22"/>
      <c r="N48" s="15" t="s">
        <v>27</v>
      </c>
      <c r="O48" s="15" t="s">
        <v>27</v>
      </c>
      <c r="P48" s="15" t="s">
        <v>28</v>
      </c>
      <c r="Q48" s="51" t="s">
        <v>177</v>
      </c>
      <c r="R48" s="47" t="s">
        <v>30</v>
      </c>
      <c r="S48" s="52" t="s">
        <v>31</v>
      </c>
    </row>
    <row r="49" s="5" customFormat="1" ht="23" customHeight="1" spans="1:19">
      <c r="A49" s="15">
        <v>46</v>
      </c>
      <c r="B49" s="24" t="s">
        <v>182</v>
      </c>
      <c r="C49" s="29" t="s">
        <v>183</v>
      </c>
      <c r="D49" s="30">
        <v>7</v>
      </c>
      <c r="E49" s="19" t="s">
        <v>182</v>
      </c>
      <c r="F49" s="15" t="s">
        <v>22</v>
      </c>
      <c r="G49" s="31" t="s">
        <v>184</v>
      </c>
      <c r="H49" s="19" t="s">
        <v>23</v>
      </c>
      <c r="I49" s="19" t="s">
        <v>185</v>
      </c>
      <c r="J49" s="40" t="str">
        <f t="shared" si="1"/>
        <v>432902******292419</v>
      </c>
      <c r="K49" s="29" t="s">
        <v>186</v>
      </c>
      <c r="L49" s="42">
        <v>340.3</v>
      </c>
      <c r="M49" s="29" t="s">
        <v>26</v>
      </c>
      <c r="N49" s="15" t="s">
        <v>27</v>
      </c>
      <c r="O49" s="15" t="s">
        <v>27</v>
      </c>
      <c r="P49" s="15" t="s">
        <v>28</v>
      </c>
      <c r="Q49" s="51" t="s">
        <v>177</v>
      </c>
      <c r="R49" s="47" t="s">
        <v>30</v>
      </c>
      <c r="S49" s="52" t="s">
        <v>31</v>
      </c>
    </row>
    <row r="50" s="5" customFormat="1" ht="23" customHeight="1" spans="1:19">
      <c r="A50" s="15">
        <v>47</v>
      </c>
      <c r="B50" s="25"/>
      <c r="C50" s="32"/>
      <c r="D50" s="33"/>
      <c r="E50" s="19" t="s">
        <v>187</v>
      </c>
      <c r="F50" s="15" t="s">
        <v>33</v>
      </c>
      <c r="G50" s="31" t="s">
        <v>188</v>
      </c>
      <c r="H50" s="19" t="s">
        <v>34</v>
      </c>
      <c r="I50" s="19" t="s">
        <v>189</v>
      </c>
      <c r="J50" s="40" t="str">
        <f t="shared" si="1"/>
        <v>432902******042448</v>
      </c>
      <c r="K50" s="32"/>
      <c r="L50" s="46"/>
      <c r="M50" s="32"/>
      <c r="N50" s="15" t="s">
        <v>27</v>
      </c>
      <c r="O50" s="15" t="s">
        <v>27</v>
      </c>
      <c r="P50" s="15" t="s">
        <v>28</v>
      </c>
      <c r="Q50" s="51" t="s">
        <v>177</v>
      </c>
      <c r="R50" s="47" t="s">
        <v>30</v>
      </c>
      <c r="S50" s="52" t="s">
        <v>31</v>
      </c>
    </row>
    <row r="51" s="5" customFormat="1" ht="23" customHeight="1" spans="1:19">
      <c r="A51" s="15">
        <v>48</v>
      </c>
      <c r="B51" s="25"/>
      <c r="C51" s="32"/>
      <c r="D51" s="33"/>
      <c r="E51" s="19" t="s">
        <v>190</v>
      </c>
      <c r="F51" s="15" t="s">
        <v>22</v>
      </c>
      <c r="G51" s="31" t="s">
        <v>191</v>
      </c>
      <c r="H51" s="19" t="s">
        <v>192</v>
      </c>
      <c r="I51" s="19" t="s">
        <v>193</v>
      </c>
      <c r="J51" s="40" t="str">
        <f t="shared" si="1"/>
        <v>431103******30003x</v>
      </c>
      <c r="K51" s="32"/>
      <c r="L51" s="46"/>
      <c r="M51" s="32"/>
      <c r="N51" s="15" t="s">
        <v>27</v>
      </c>
      <c r="O51" s="15" t="s">
        <v>27</v>
      </c>
      <c r="P51" s="15" t="s">
        <v>28</v>
      </c>
      <c r="Q51" s="51" t="s">
        <v>177</v>
      </c>
      <c r="R51" s="47" t="s">
        <v>30</v>
      </c>
      <c r="S51" s="52" t="s">
        <v>31</v>
      </c>
    </row>
    <row r="52" s="5" customFormat="1" ht="23" customHeight="1" spans="1:19">
      <c r="A52" s="15">
        <v>49</v>
      </c>
      <c r="B52" s="25"/>
      <c r="C52" s="32"/>
      <c r="D52" s="33"/>
      <c r="E52" s="19" t="s">
        <v>194</v>
      </c>
      <c r="F52" s="15" t="s">
        <v>22</v>
      </c>
      <c r="G52" s="31" t="s">
        <v>195</v>
      </c>
      <c r="H52" s="19" t="s">
        <v>61</v>
      </c>
      <c r="I52" s="19" t="s">
        <v>196</v>
      </c>
      <c r="J52" s="40" t="str">
        <f t="shared" si="1"/>
        <v>431103******182439</v>
      </c>
      <c r="K52" s="32"/>
      <c r="L52" s="46"/>
      <c r="M52" s="32"/>
      <c r="N52" s="15" t="s">
        <v>27</v>
      </c>
      <c r="O52" s="15" t="s">
        <v>27</v>
      </c>
      <c r="P52" s="15" t="s">
        <v>28</v>
      </c>
      <c r="Q52" s="51" t="s">
        <v>177</v>
      </c>
      <c r="R52" s="47" t="s">
        <v>30</v>
      </c>
      <c r="S52" s="52" t="s">
        <v>31</v>
      </c>
    </row>
    <row r="53" s="5" customFormat="1" ht="23" customHeight="1" spans="1:19">
      <c r="A53" s="15">
        <v>50</v>
      </c>
      <c r="B53" s="25"/>
      <c r="C53" s="32"/>
      <c r="D53" s="33"/>
      <c r="E53" s="19" t="s">
        <v>197</v>
      </c>
      <c r="F53" s="15" t="s">
        <v>33</v>
      </c>
      <c r="G53" s="31" t="s">
        <v>198</v>
      </c>
      <c r="H53" s="19" t="s">
        <v>65</v>
      </c>
      <c r="I53" s="19" t="s">
        <v>199</v>
      </c>
      <c r="J53" s="40" t="str">
        <f t="shared" si="1"/>
        <v>431102******123442</v>
      </c>
      <c r="K53" s="32"/>
      <c r="L53" s="46"/>
      <c r="M53" s="32"/>
      <c r="N53" s="15" t="s">
        <v>27</v>
      </c>
      <c r="O53" s="15" t="s">
        <v>27</v>
      </c>
      <c r="P53" s="15" t="s">
        <v>28</v>
      </c>
      <c r="Q53" s="51" t="s">
        <v>177</v>
      </c>
      <c r="R53" s="47" t="s">
        <v>30</v>
      </c>
      <c r="S53" s="52" t="s">
        <v>31</v>
      </c>
    </row>
    <row r="54" s="5" customFormat="1" ht="23" customHeight="1" spans="1:19">
      <c r="A54" s="15">
        <v>51</v>
      </c>
      <c r="B54" s="25"/>
      <c r="C54" s="32"/>
      <c r="D54" s="33"/>
      <c r="E54" s="19" t="s">
        <v>200</v>
      </c>
      <c r="F54" s="15" t="s">
        <v>33</v>
      </c>
      <c r="G54" s="31" t="s">
        <v>201</v>
      </c>
      <c r="H54" s="19" t="s">
        <v>69</v>
      </c>
      <c r="I54" s="19" t="s">
        <v>202</v>
      </c>
      <c r="J54" s="40" t="str">
        <f t="shared" si="1"/>
        <v>431103******090044</v>
      </c>
      <c r="K54" s="32"/>
      <c r="L54" s="46"/>
      <c r="M54" s="32"/>
      <c r="N54" s="15" t="s">
        <v>27</v>
      </c>
      <c r="O54" s="15" t="s">
        <v>27</v>
      </c>
      <c r="P54" s="15" t="s">
        <v>28</v>
      </c>
      <c r="Q54" s="51" t="s">
        <v>177</v>
      </c>
      <c r="R54" s="47" t="s">
        <v>30</v>
      </c>
      <c r="S54" s="52" t="s">
        <v>31</v>
      </c>
    </row>
    <row r="55" s="5" customFormat="1" ht="23" customHeight="1" spans="1:19">
      <c r="A55" s="15">
        <v>52</v>
      </c>
      <c r="B55" s="28"/>
      <c r="C55" s="34"/>
      <c r="D55" s="35"/>
      <c r="E55" s="19" t="s">
        <v>203</v>
      </c>
      <c r="F55" s="15" t="s">
        <v>22</v>
      </c>
      <c r="G55" s="31" t="s">
        <v>204</v>
      </c>
      <c r="H55" s="19" t="s">
        <v>105</v>
      </c>
      <c r="I55" s="19" t="s">
        <v>205</v>
      </c>
      <c r="J55" s="39" t="str">
        <f t="shared" si="1"/>
        <v>431103******100019</v>
      </c>
      <c r="K55" s="34"/>
      <c r="L55" s="44"/>
      <c r="M55" s="34"/>
      <c r="N55" s="15" t="s">
        <v>27</v>
      </c>
      <c r="O55" s="15" t="s">
        <v>27</v>
      </c>
      <c r="P55" s="15" t="s">
        <v>28</v>
      </c>
      <c r="Q55" s="51" t="s">
        <v>177</v>
      </c>
      <c r="R55" s="47" t="s">
        <v>30</v>
      </c>
      <c r="S55" s="52" t="s">
        <v>31</v>
      </c>
    </row>
    <row r="56" s="5" customFormat="1" ht="20.15" customHeight="1" spans="1:19">
      <c r="A56" s="15">
        <v>53</v>
      </c>
      <c r="B56" s="24" t="s">
        <v>206</v>
      </c>
      <c r="C56" s="29"/>
      <c r="D56" s="30">
        <v>6</v>
      </c>
      <c r="E56" s="19" t="s">
        <v>206</v>
      </c>
      <c r="F56" s="15" t="s">
        <v>22</v>
      </c>
      <c r="G56" s="31" t="s">
        <v>207</v>
      </c>
      <c r="H56" s="19" t="s">
        <v>23</v>
      </c>
      <c r="I56" s="19" t="s">
        <v>208</v>
      </c>
      <c r="J56" s="40" t="str">
        <f t="shared" si="1"/>
        <v>432902******162418</v>
      </c>
      <c r="K56" s="29" t="s">
        <v>209</v>
      </c>
      <c r="L56" s="42">
        <v>1365.21</v>
      </c>
      <c r="M56" s="29" t="s">
        <v>210</v>
      </c>
      <c r="N56" s="15" t="s">
        <v>27</v>
      </c>
      <c r="O56" s="15" t="s">
        <v>27</v>
      </c>
      <c r="P56" s="15" t="s">
        <v>28</v>
      </c>
      <c r="Q56" s="51" t="s">
        <v>29</v>
      </c>
      <c r="R56" s="47" t="s">
        <v>30</v>
      </c>
      <c r="S56" s="52" t="s">
        <v>31</v>
      </c>
    </row>
    <row r="57" s="5" customFormat="1" ht="20.15" customHeight="1" spans="1:19">
      <c r="A57" s="15">
        <v>54</v>
      </c>
      <c r="B57" s="25"/>
      <c r="C57" s="32"/>
      <c r="D57" s="33"/>
      <c r="E57" s="19" t="s">
        <v>211</v>
      </c>
      <c r="F57" s="15" t="s">
        <v>33</v>
      </c>
      <c r="G57" s="31" t="s">
        <v>212</v>
      </c>
      <c r="H57" s="19" t="s">
        <v>34</v>
      </c>
      <c r="I57" s="19" t="s">
        <v>213</v>
      </c>
      <c r="J57" s="40" t="str">
        <f t="shared" si="1"/>
        <v>432902******09244X</v>
      </c>
      <c r="K57" s="32"/>
      <c r="L57" s="46"/>
      <c r="M57" s="32"/>
      <c r="N57" s="15" t="s">
        <v>27</v>
      </c>
      <c r="O57" s="15" t="s">
        <v>27</v>
      </c>
      <c r="P57" s="15" t="s">
        <v>28</v>
      </c>
      <c r="Q57" s="51" t="s">
        <v>29</v>
      </c>
      <c r="R57" s="47" t="s">
        <v>30</v>
      </c>
      <c r="S57" s="52" t="s">
        <v>31</v>
      </c>
    </row>
    <row r="58" s="5" customFormat="1" ht="20.15" customHeight="1" spans="1:19">
      <c r="A58" s="15">
        <v>55</v>
      </c>
      <c r="B58" s="25"/>
      <c r="C58" s="32"/>
      <c r="D58" s="33"/>
      <c r="E58" s="19" t="s">
        <v>214</v>
      </c>
      <c r="F58" s="15" t="s">
        <v>22</v>
      </c>
      <c r="G58" s="31" t="s">
        <v>215</v>
      </c>
      <c r="H58" s="19" t="s">
        <v>61</v>
      </c>
      <c r="I58" s="19" t="s">
        <v>216</v>
      </c>
      <c r="J58" s="40" t="str">
        <f t="shared" si="1"/>
        <v>432902******062416</v>
      </c>
      <c r="K58" s="32"/>
      <c r="L58" s="46"/>
      <c r="M58" s="32"/>
      <c r="N58" s="15" t="s">
        <v>27</v>
      </c>
      <c r="O58" s="15" t="s">
        <v>27</v>
      </c>
      <c r="P58" s="15" t="s">
        <v>28</v>
      </c>
      <c r="Q58" s="51" t="s">
        <v>29</v>
      </c>
      <c r="R58" s="47" t="s">
        <v>30</v>
      </c>
      <c r="S58" s="52" t="s">
        <v>31</v>
      </c>
    </row>
    <row r="59" s="5" customFormat="1" ht="20.15" customHeight="1" spans="1:19">
      <c r="A59" s="15">
        <v>56</v>
      </c>
      <c r="B59" s="25"/>
      <c r="C59" s="32"/>
      <c r="D59" s="33"/>
      <c r="E59" s="19" t="s">
        <v>217</v>
      </c>
      <c r="F59" s="15" t="s">
        <v>33</v>
      </c>
      <c r="G59" s="31" t="s">
        <v>218</v>
      </c>
      <c r="H59" s="19" t="s">
        <v>65</v>
      </c>
      <c r="I59" s="19" t="s">
        <v>219</v>
      </c>
      <c r="J59" s="40" t="str">
        <f t="shared" si="1"/>
        <v>432902******112424</v>
      </c>
      <c r="K59" s="32"/>
      <c r="L59" s="46"/>
      <c r="M59" s="32"/>
      <c r="N59" s="15" t="s">
        <v>27</v>
      </c>
      <c r="O59" s="15" t="s">
        <v>27</v>
      </c>
      <c r="P59" s="15" t="s">
        <v>28</v>
      </c>
      <c r="Q59" s="51" t="s">
        <v>29</v>
      </c>
      <c r="R59" s="47" t="s">
        <v>30</v>
      </c>
      <c r="S59" s="52" t="s">
        <v>31</v>
      </c>
    </row>
    <row r="60" s="5" customFormat="1" ht="20.15" customHeight="1" spans="1:19">
      <c r="A60" s="15">
        <v>57</v>
      </c>
      <c r="B60" s="25"/>
      <c r="C60" s="32"/>
      <c r="D60" s="33"/>
      <c r="E60" s="24" t="s">
        <v>220</v>
      </c>
      <c r="F60" s="18" t="s">
        <v>33</v>
      </c>
      <c r="G60" s="29" t="s">
        <v>221</v>
      </c>
      <c r="H60" s="24" t="s">
        <v>69</v>
      </c>
      <c r="I60" s="24" t="s">
        <v>222</v>
      </c>
      <c r="J60" s="40" t="str">
        <f t="shared" si="1"/>
        <v>431103******262423</v>
      </c>
      <c r="K60" s="32"/>
      <c r="L60" s="46"/>
      <c r="M60" s="32"/>
      <c r="N60" s="18" t="s">
        <v>27</v>
      </c>
      <c r="O60" s="18" t="s">
        <v>27</v>
      </c>
      <c r="P60" s="18" t="s">
        <v>28</v>
      </c>
      <c r="Q60" s="53" t="s">
        <v>29</v>
      </c>
      <c r="R60" s="47" t="s">
        <v>30</v>
      </c>
      <c r="S60" s="52" t="s">
        <v>31</v>
      </c>
    </row>
    <row r="61" s="6" customFormat="1" ht="20.15" customHeight="1" spans="1:19">
      <c r="A61" s="15">
        <v>58</v>
      </c>
      <c r="B61" s="28"/>
      <c r="C61" s="34"/>
      <c r="D61" s="35"/>
      <c r="E61" s="19" t="s">
        <v>223</v>
      </c>
      <c r="F61" s="15" t="s">
        <v>22</v>
      </c>
      <c r="G61" s="31" t="s">
        <v>224</v>
      </c>
      <c r="H61" s="19" t="s">
        <v>105</v>
      </c>
      <c r="I61" s="19" t="s">
        <v>225</v>
      </c>
      <c r="J61" s="39" t="str">
        <f t="shared" si="1"/>
        <v>431103******230092</v>
      </c>
      <c r="K61" s="34"/>
      <c r="L61" s="44"/>
      <c r="M61" s="34"/>
      <c r="N61" s="15" t="s">
        <v>27</v>
      </c>
      <c r="O61" s="15" t="s">
        <v>27</v>
      </c>
      <c r="P61" s="15" t="s">
        <v>28</v>
      </c>
      <c r="Q61" s="51" t="s">
        <v>29</v>
      </c>
      <c r="R61" s="47" t="s">
        <v>30</v>
      </c>
      <c r="S61" s="52" t="s">
        <v>31</v>
      </c>
    </row>
    <row r="62" s="7" customFormat="1" ht="40" customHeight="1" spans="1:19">
      <c r="A62" s="36" t="s">
        <v>226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ht="54" customHeight="1"/>
    <row r="65" spans="7:7">
      <c r="G65" s="54"/>
    </row>
  </sheetData>
  <mergeCells count="75">
    <mergeCell ref="A1:S1"/>
    <mergeCell ref="A2:S2"/>
    <mergeCell ref="A62:S62"/>
    <mergeCell ref="B4:B5"/>
    <mergeCell ref="B6:B9"/>
    <mergeCell ref="B10:B17"/>
    <mergeCell ref="B18:B21"/>
    <mergeCell ref="B22:B30"/>
    <mergeCell ref="B31:B33"/>
    <mergeCell ref="B34:B38"/>
    <mergeCell ref="B40:B41"/>
    <mergeCell ref="B44:B45"/>
    <mergeCell ref="B46:B48"/>
    <mergeCell ref="B49:B55"/>
    <mergeCell ref="B56:B61"/>
    <mergeCell ref="C4:C5"/>
    <mergeCell ref="C6:C9"/>
    <mergeCell ref="C10:C17"/>
    <mergeCell ref="C18:C21"/>
    <mergeCell ref="C22:C30"/>
    <mergeCell ref="C31:C33"/>
    <mergeCell ref="C34:C38"/>
    <mergeCell ref="C40:C41"/>
    <mergeCell ref="C44:C45"/>
    <mergeCell ref="C46:C48"/>
    <mergeCell ref="C49:C55"/>
    <mergeCell ref="C56:C61"/>
    <mergeCell ref="D4:D5"/>
    <mergeCell ref="D6:D9"/>
    <mergeCell ref="D10:D17"/>
    <mergeCell ref="D18:D21"/>
    <mergeCell ref="D22:D30"/>
    <mergeCell ref="D31:D33"/>
    <mergeCell ref="D34:D38"/>
    <mergeCell ref="D40:D41"/>
    <mergeCell ref="D44:D45"/>
    <mergeCell ref="D46:D48"/>
    <mergeCell ref="D49:D55"/>
    <mergeCell ref="D56:D61"/>
    <mergeCell ref="K4:K5"/>
    <mergeCell ref="K6:K9"/>
    <mergeCell ref="K10:K14"/>
    <mergeCell ref="K18:K21"/>
    <mergeCell ref="K22:K30"/>
    <mergeCell ref="K31:K33"/>
    <mergeCell ref="K34:K38"/>
    <mergeCell ref="K40:K41"/>
    <mergeCell ref="K42:K45"/>
    <mergeCell ref="K46:K48"/>
    <mergeCell ref="K49:K55"/>
    <mergeCell ref="K56:K61"/>
    <mergeCell ref="L4:L5"/>
    <mergeCell ref="L6:L9"/>
    <mergeCell ref="L10:L14"/>
    <mergeCell ref="L18:L21"/>
    <mergeCell ref="L22:L30"/>
    <mergeCell ref="L31:L33"/>
    <mergeCell ref="L34:L38"/>
    <mergeCell ref="L40:L41"/>
    <mergeCell ref="L42:L45"/>
    <mergeCell ref="L46:L48"/>
    <mergeCell ref="L49:L55"/>
    <mergeCell ref="L56:L61"/>
    <mergeCell ref="M4:M5"/>
    <mergeCell ref="M6:M9"/>
    <mergeCell ref="M10:M14"/>
    <mergeCell ref="M18:M21"/>
    <mergeCell ref="M22:M30"/>
    <mergeCell ref="M31:M33"/>
    <mergeCell ref="M34:M38"/>
    <mergeCell ref="M40:M41"/>
    <mergeCell ref="M42:M45"/>
    <mergeCell ref="M46:M48"/>
    <mergeCell ref="M49:M55"/>
    <mergeCell ref="M56:M61"/>
  </mergeCells>
  <pageMargins left="0.511805555555556" right="0.236111111111111" top="0.511805555555556" bottom="0.432638888888889" header="0.314583333333333" footer="0.314583333333333"/>
  <pageSetup paperSize="9" orientation="landscape" horizontalDpi="600"/>
  <headerFooter alignWithMargins="0">
    <oddFooter>&amp;C&amp;6第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2018-12-06T08:11:00Z</cp:lastPrinted>
  <dcterms:modified xsi:type="dcterms:W3CDTF">2019-10-22T03:42:13Z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2052-11.1.0.9098</vt:lpwstr>
  </property>
</Properties>
</file>