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<sst xmlns="http://schemas.openxmlformats.org/spreadsheetml/2006/main" count="160" uniqueCount="66">
  <si>
    <t>冷水滩区零陵北路A-9号地集体土地上安置人员公示表</t>
  </si>
  <si>
    <t xml:space="preserve">区土地和房屋征收事务中心复审(章)：                                              审核日期：                            </t>
  </si>
  <si>
    <t xml:space="preserve">                </t>
  </si>
  <si>
    <t>序号</t>
  </si>
  <si>
    <t>户主姓名</t>
  </si>
  <si>
    <r>
      <rPr>
        <b/>
        <sz val="10"/>
        <color theme="1"/>
        <rFont val="仿宋"/>
        <charset val="134"/>
      </rPr>
      <t>房屋面积（</t>
    </r>
    <r>
      <rPr>
        <b/>
        <sz val="10"/>
        <color theme="1"/>
        <rFont val="SimSun"/>
        <charset val="134"/>
      </rPr>
      <t>㎡</t>
    </r>
    <r>
      <rPr>
        <b/>
        <sz val="10"/>
        <color theme="1"/>
        <rFont val="仿宋"/>
        <charset val="134"/>
      </rPr>
      <t>）</t>
    </r>
  </si>
  <si>
    <t>房屋结构</t>
  </si>
  <si>
    <t>联系电话</t>
  </si>
  <si>
    <t>申请安置人数</t>
  </si>
  <si>
    <t>分户序号</t>
  </si>
  <si>
    <t>分户人员姓名</t>
  </si>
  <si>
    <t>与户主关系</t>
  </si>
  <si>
    <t>性别</t>
  </si>
  <si>
    <t>出生年月</t>
  </si>
  <si>
    <t>户口性质</t>
  </si>
  <si>
    <t>本人身份</t>
  </si>
  <si>
    <t>身份证号码</t>
  </si>
  <si>
    <t>征收协议签订时间</t>
  </si>
  <si>
    <t>征收主房面积（栋/m2）</t>
  </si>
  <si>
    <t>房屋拆除时间</t>
  </si>
  <si>
    <t>是否在本组享有集体土地承包权</t>
  </si>
  <si>
    <t>是否享受本组集体经济收益分配</t>
  </si>
  <si>
    <t>是否在其他经济组织进行过安置</t>
  </si>
  <si>
    <t>户籍地址</t>
  </si>
  <si>
    <t>户籍迁入房屋所在地时间</t>
  </si>
  <si>
    <t>服务单位</t>
  </si>
  <si>
    <t>适用政策</t>
  </si>
  <si>
    <t>安置方式</t>
  </si>
  <si>
    <t>复审意见</t>
  </si>
  <si>
    <t>备注</t>
  </si>
  <si>
    <t>唐建林</t>
  </si>
  <si>
    <t>砖混</t>
  </si>
  <si>
    <t>本人</t>
  </si>
  <si>
    <t>男</t>
  </si>
  <si>
    <t>农村居民</t>
  </si>
  <si>
    <t>农民</t>
  </si>
  <si>
    <t>432902195408081212</t>
  </si>
  <si>
    <t>2017.11.13</t>
  </si>
  <si>
    <t xml:space="preserve">是 </t>
  </si>
  <si>
    <t>否</t>
  </si>
  <si>
    <t>菱角山街道下河线社区太平组</t>
  </si>
  <si>
    <t>祖居</t>
  </si>
  <si>
    <t>永政发2013（28）号文件</t>
  </si>
  <si>
    <t>货币安置</t>
  </si>
  <si>
    <t>通过</t>
  </si>
  <si>
    <t>邓春燕</t>
  </si>
  <si>
    <t>妻子</t>
  </si>
  <si>
    <t>女</t>
  </si>
  <si>
    <t>43290219570308122X</t>
  </si>
  <si>
    <t>唐智民</t>
  </si>
  <si>
    <t>432902197908261610</t>
  </si>
  <si>
    <t>尹桂玉</t>
  </si>
  <si>
    <t>432902197910283927</t>
  </si>
  <si>
    <t>2002年7月婚入</t>
  </si>
  <si>
    <t>唐晖</t>
  </si>
  <si>
    <t>儿子</t>
  </si>
  <si>
    <t>431103200210041612</t>
  </si>
  <si>
    <t>出生入户</t>
  </si>
  <si>
    <t>唐倩</t>
  </si>
  <si>
    <t>女儿</t>
  </si>
  <si>
    <t>43110320050606002X</t>
  </si>
  <si>
    <t>唐顺桃</t>
  </si>
  <si>
    <t>432902198202071326</t>
  </si>
  <si>
    <t>吕绍坤</t>
  </si>
  <si>
    <t>431103200809170015</t>
  </si>
  <si>
    <t>举报电话：0746——8219271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</si>
</sst>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49" applyFont="1" applyBorder="1" applyAlignment="1">
      <alignment horizontal="center" wrapText="1"/>
    </xf>
    <xf numFmtId="0" fontId="5" fillId="0" borderId="1" xfId="49" applyFont="1" applyBorder="1" applyAlignment="1" quotePrefix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workbookViewId="0">
      <selection activeCell="O7" sqref="O7"/>
    </sheetView>
  </sheetViews>
  <sheetFormatPr defaultColWidth="9" defaultRowHeight="13.5"/>
  <cols>
    <col min="1" max="1" width="2.5" customWidth="1"/>
    <col min="2" max="2" width="6.625" customWidth="1"/>
    <col min="3" max="3" width="6" customWidth="1"/>
    <col min="4" max="4" width="4.125" customWidth="1"/>
    <col min="5" max="5" width="10.125" customWidth="1"/>
    <col min="6" max="6" width="4.5" customWidth="1"/>
    <col min="7" max="7" width="2.75" customWidth="1"/>
    <col min="8" max="8" width="7" customWidth="1"/>
    <col min="9" max="9" width="5" customWidth="1"/>
    <col min="10" max="10" width="5.625" customWidth="1"/>
    <col min="11" max="11" width="7.75" customWidth="1"/>
    <col min="12" max="12" width="5.75" customWidth="1"/>
    <col min="13" max="13" width="4" customWidth="1"/>
    <col min="14" max="14" width="17.75" hidden="1" customWidth="1"/>
    <col min="15" max="15" width="17.75" customWidth="1"/>
    <col min="16" max="16" width="6.75" customWidth="1"/>
    <col min="17" max="17" width="7.125" customWidth="1"/>
    <col min="18" max="18" width="7.5" customWidth="1"/>
    <col min="19" max="19" width="7.125" customWidth="1"/>
    <col min="20" max="20" width="6.75" customWidth="1"/>
    <col min="21" max="21" width="6.375" customWidth="1"/>
    <col min="22" max="22" width="14.125" customWidth="1"/>
    <col min="23" max="23" width="5.875" customWidth="1"/>
    <col min="24" max="24" width="13.5" customWidth="1"/>
    <col min="25" max="25" width="12.5" customWidth="1"/>
    <col min="26" max="26" width="5.375" customWidth="1"/>
    <col min="27" max="27" width="5" customWidth="1"/>
    <col min="28" max="28" width="7.375" customWidth="1"/>
  </cols>
  <sheetData>
    <row r="1" ht="47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41" customHeight="1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1"/>
      <c r="N2" s="11" t="s">
        <v>2</v>
      </c>
      <c r="O2" s="1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63" customHeight="1" spans="1:28">
      <c r="A3" s="3" t="s">
        <v>3</v>
      </c>
      <c r="B3" s="4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/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</row>
    <row r="4" ht="32" customHeight="1" spans="1:28">
      <c r="A4" s="5">
        <v>1</v>
      </c>
      <c r="B4" s="5" t="s">
        <v>30</v>
      </c>
      <c r="C4" s="6">
        <v>89</v>
      </c>
      <c r="D4" s="7" t="s">
        <v>31</v>
      </c>
      <c r="E4" s="7">
        <v>15211643111</v>
      </c>
      <c r="F4" s="7">
        <v>2</v>
      </c>
      <c r="G4" s="7">
        <v>1</v>
      </c>
      <c r="H4" s="7" t="s">
        <v>30</v>
      </c>
      <c r="I4" s="7" t="s">
        <v>32</v>
      </c>
      <c r="J4" s="7" t="s">
        <v>33</v>
      </c>
      <c r="K4" s="7">
        <v>1954.08</v>
      </c>
      <c r="L4" s="7" t="s">
        <v>34</v>
      </c>
      <c r="M4" s="7" t="s">
        <v>35</v>
      </c>
      <c r="N4" s="13" t="s">
        <v>36</v>
      </c>
      <c r="O4" s="12" t="str">
        <f>REPLACE(N4,7,6,"******")</f>
        <v>432902******081212</v>
      </c>
      <c r="P4" s="7" t="s">
        <v>37</v>
      </c>
      <c r="Q4" s="7">
        <v>89</v>
      </c>
      <c r="R4" s="7">
        <v>2018.11</v>
      </c>
      <c r="S4" s="7" t="s">
        <v>38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40</v>
      </c>
      <c r="Y4" s="7" t="s">
        <v>42</v>
      </c>
      <c r="Z4" s="7" t="s">
        <v>43</v>
      </c>
      <c r="AA4" s="7" t="s">
        <v>44</v>
      </c>
      <c r="AB4" s="7"/>
    </row>
    <row r="5" ht="32" customHeight="1" spans="1:28">
      <c r="A5" s="5"/>
      <c r="B5" s="5"/>
      <c r="C5" s="6"/>
      <c r="D5" s="7"/>
      <c r="E5" s="7"/>
      <c r="F5" s="7"/>
      <c r="G5" s="7"/>
      <c r="H5" s="7" t="s">
        <v>45</v>
      </c>
      <c r="I5" s="7" t="s">
        <v>46</v>
      </c>
      <c r="J5" s="7" t="s">
        <v>47</v>
      </c>
      <c r="K5" s="7">
        <v>1957.03</v>
      </c>
      <c r="L5" s="7" t="s">
        <v>34</v>
      </c>
      <c r="M5" s="7" t="s">
        <v>35</v>
      </c>
      <c r="N5" s="12" t="s">
        <v>48</v>
      </c>
      <c r="O5" s="12" t="str">
        <f t="shared" ref="O5:O11" si="0">REPLACE(N5,7,6,"******")</f>
        <v>432902******08122X</v>
      </c>
      <c r="P5" s="7"/>
      <c r="Q5" s="7"/>
      <c r="R5" s="7"/>
      <c r="S5" s="7" t="s">
        <v>38</v>
      </c>
      <c r="T5" s="7" t="s">
        <v>38</v>
      </c>
      <c r="U5" s="7" t="s">
        <v>39</v>
      </c>
      <c r="V5" s="7" t="s">
        <v>40</v>
      </c>
      <c r="W5" s="7" t="s">
        <v>41</v>
      </c>
      <c r="X5" s="7" t="s">
        <v>40</v>
      </c>
      <c r="Y5" s="7" t="s">
        <v>42</v>
      </c>
      <c r="Z5" s="7" t="s">
        <v>43</v>
      </c>
      <c r="AA5" s="7" t="s">
        <v>44</v>
      </c>
      <c r="AB5" s="7"/>
    </row>
    <row r="6" ht="32" customHeight="1" spans="1:28">
      <c r="A6" s="5">
        <v>2</v>
      </c>
      <c r="B6" s="5" t="s">
        <v>49</v>
      </c>
      <c r="C6" s="6">
        <v>101.75</v>
      </c>
      <c r="D6" s="7" t="s">
        <v>31</v>
      </c>
      <c r="E6" s="7">
        <v>15211643111</v>
      </c>
      <c r="F6" s="7">
        <v>4</v>
      </c>
      <c r="G6" s="7">
        <v>2</v>
      </c>
      <c r="H6" s="7" t="s">
        <v>49</v>
      </c>
      <c r="I6" s="7" t="s">
        <v>32</v>
      </c>
      <c r="J6" s="7" t="s">
        <v>33</v>
      </c>
      <c r="K6" s="7">
        <v>1979.08</v>
      </c>
      <c r="L6" s="7" t="s">
        <v>34</v>
      </c>
      <c r="M6" s="7" t="s">
        <v>35</v>
      </c>
      <c r="N6" s="13" t="s">
        <v>50</v>
      </c>
      <c r="O6" s="12" t="str">
        <f t="shared" si="0"/>
        <v>432902******261610</v>
      </c>
      <c r="P6" s="7" t="s">
        <v>37</v>
      </c>
      <c r="Q6" s="7">
        <v>101.75</v>
      </c>
      <c r="R6" s="7">
        <v>2018.11</v>
      </c>
      <c r="S6" s="7" t="s">
        <v>38</v>
      </c>
      <c r="T6" s="7" t="s">
        <v>38</v>
      </c>
      <c r="U6" s="7" t="s">
        <v>39</v>
      </c>
      <c r="V6" s="7" t="s">
        <v>40</v>
      </c>
      <c r="W6" s="7" t="s">
        <v>41</v>
      </c>
      <c r="X6" s="7" t="s">
        <v>40</v>
      </c>
      <c r="Y6" s="7" t="s">
        <v>42</v>
      </c>
      <c r="Z6" s="7" t="s">
        <v>43</v>
      </c>
      <c r="AA6" s="7" t="s">
        <v>44</v>
      </c>
      <c r="AB6" s="7"/>
    </row>
    <row r="7" ht="45" customHeight="1" spans="1:28">
      <c r="A7" s="5"/>
      <c r="B7" s="5"/>
      <c r="C7" s="6"/>
      <c r="D7" s="7"/>
      <c r="E7" s="7"/>
      <c r="F7" s="7"/>
      <c r="G7" s="7"/>
      <c r="H7" s="7" t="s">
        <v>51</v>
      </c>
      <c r="I7" s="7" t="s">
        <v>46</v>
      </c>
      <c r="J7" s="7" t="s">
        <v>47</v>
      </c>
      <c r="K7" s="7">
        <v>1979.1</v>
      </c>
      <c r="L7" s="7" t="s">
        <v>34</v>
      </c>
      <c r="M7" s="7" t="s">
        <v>35</v>
      </c>
      <c r="N7" s="13" t="s">
        <v>52</v>
      </c>
      <c r="O7" s="12" t="str">
        <f t="shared" si="0"/>
        <v>432902******283927</v>
      </c>
      <c r="P7" s="7"/>
      <c r="Q7" s="7"/>
      <c r="R7" s="7"/>
      <c r="S7" s="7" t="s">
        <v>38</v>
      </c>
      <c r="T7" s="7" t="s">
        <v>38</v>
      </c>
      <c r="U7" s="7" t="s">
        <v>39</v>
      </c>
      <c r="V7" s="7" t="s">
        <v>40</v>
      </c>
      <c r="W7" s="7" t="s">
        <v>53</v>
      </c>
      <c r="X7" s="7" t="s">
        <v>40</v>
      </c>
      <c r="Y7" s="7" t="s">
        <v>42</v>
      </c>
      <c r="Z7" s="7" t="s">
        <v>43</v>
      </c>
      <c r="AA7" s="7" t="s">
        <v>44</v>
      </c>
      <c r="AB7" s="7"/>
    </row>
    <row r="8" ht="32" customHeight="1" spans="1:28">
      <c r="A8" s="5"/>
      <c r="B8" s="5"/>
      <c r="C8" s="6"/>
      <c r="D8" s="7"/>
      <c r="E8" s="7"/>
      <c r="F8" s="7"/>
      <c r="G8" s="7"/>
      <c r="H8" s="7" t="s">
        <v>54</v>
      </c>
      <c r="I8" s="7" t="s">
        <v>55</v>
      </c>
      <c r="J8" s="7" t="s">
        <v>33</v>
      </c>
      <c r="K8" s="7">
        <v>2002.1</v>
      </c>
      <c r="L8" s="7" t="s">
        <v>34</v>
      </c>
      <c r="M8" s="7" t="s">
        <v>35</v>
      </c>
      <c r="N8" s="13" t="s">
        <v>56</v>
      </c>
      <c r="O8" s="12" t="str">
        <f t="shared" si="0"/>
        <v>431103******041612</v>
      </c>
      <c r="P8" s="7"/>
      <c r="Q8" s="7"/>
      <c r="R8" s="7"/>
      <c r="S8" s="7" t="s">
        <v>38</v>
      </c>
      <c r="T8" s="7" t="s">
        <v>38</v>
      </c>
      <c r="U8" s="7" t="s">
        <v>39</v>
      </c>
      <c r="V8" s="7" t="s">
        <v>40</v>
      </c>
      <c r="W8" s="7" t="s">
        <v>57</v>
      </c>
      <c r="X8" s="7" t="s">
        <v>40</v>
      </c>
      <c r="Y8" s="7" t="s">
        <v>42</v>
      </c>
      <c r="Z8" s="7" t="s">
        <v>43</v>
      </c>
      <c r="AA8" s="7" t="s">
        <v>44</v>
      </c>
      <c r="AB8" s="7"/>
    </row>
    <row r="9" ht="32" customHeight="1" spans="1:28">
      <c r="A9" s="5"/>
      <c r="B9" s="5"/>
      <c r="C9" s="6"/>
      <c r="D9" s="7"/>
      <c r="E9" s="7"/>
      <c r="F9" s="7"/>
      <c r="G9" s="7"/>
      <c r="H9" s="7" t="s">
        <v>58</v>
      </c>
      <c r="I9" s="7" t="s">
        <v>59</v>
      </c>
      <c r="J9" s="7" t="s">
        <v>47</v>
      </c>
      <c r="K9" s="7">
        <v>2005.06</v>
      </c>
      <c r="L9" s="7" t="s">
        <v>34</v>
      </c>
      <c r="M9" s="7" t="s">
        <v>35</v>
      </c>
      <c r="N9" s="13" t="s">
        <v>60</v>
      </c>
      <c r="O9" s="12" t="str">
        <f t="shared" si="0"/>
        <v>431103******06002X</v>
      </c>
      <c r="P9" s="7"/>
      <c r="Q9" s="7"/>
      <c r="R9" s="7"/>
      <c r="S9" s="7" t="s">
        <v>38</v>
      </c>
      <c r="T9" s="7" t="s">
        <v>38</v>
      </c>
      <c r="U9" s="7" t="s">
        <v>39</v>
      </c>
      <c r="V9" s="7" t="s">
        <v>40</v>
      </c>
      <c r="W9" s="7" t="s">
        <v>57</v>
      </c>
      <c r="X9" s="7" t="s">
        <v>40</v>
      </c>
      <c r="Y9" s="7" t="s">
        <v>42</v>
      </c>
      <c r="Z9" s="7" t="s">
        <v>43</v>
      </c>
      <c r="AA9" s="7" t="s">
        <v>44</v>
      </c>
      <c r="AB9" s="7"/>
    </row>
    <row r="10" ht="32" customHeight="1" spans="1:28">
      <c r="A10" s="5">
        <v>3</v>
      </c>
      <c r="B10" s="5" t="s">
        <v>61</v>
      </c>
      <c r="C10" s="6">
        <v>80</v>
      </c>
      <c r="D10" s="7" t="s">
        <v>31</v>
      </c>
      <c r="E10" s="7">
        <v>15211643111</v>
      </c>
      <c r="F10" s="7">
        <v>2</v>
      </c>
      <c r="G10" s="7">
        <v>3</v>
      </c>
      <c r="H10" s="7" t="s">
        <v>61</v>
      </c>
      <c r="I10" s="7" t="s">
        <v>32</v>
      </c>
      <c r="J10" s="7" t="s">
        <v>47</v>
      </c>
      <c r="K10" s="7">
        <v>1982.02</v>
      </c>
      <c r="L10" s="7" t="s">
        <v>34</v>
      </c>
      <c r="M10" s="7" t="s">
        <v>35</v>
      </c>
      <c r="N10" s="13" t="s">
        <v>62</v>
      </c>
      <c r="O10" s="12" t="str">
        <f t="shared" si="0"/>
        <v>432902******071326</v>
      </c>
      <c r="P10" s="7" t="s">
        <v>37</v>
      </c>
      <c r="Q10" s="7">
        <v>80</v>
      </c>
      <c r="R10" s="7">
        <v>2018.11</v>
      </c>
      <c r="S10" s="7" t="s">
        <v>38</v>
      </c>
      <c r="T10" s="7" t="s">
        <v>38</v>
      </c>
      <c r="U10" s="7" t="s">
        <v>39</v>
      </c>
      <c r="V10" s="7" t="s">
        <v>40</v>
      </c>
      <c r="W10" s="7" t="s">
        <v>41</v>
      </c>
      <c r="X10" s="7" t="s">
        <v>40</v>
      </c>
      <c r="Y10" s="7" t="s">
        <v>42</v>
      </c>
      <c r="Z10" s="7" t="s">
        <v>43</v>
      </c>
      <c r="AA10" s="7" t="s">
        <v>44</v>
      </c>
      <c r="AB10" s="7"/>
    </row>
    <row r="11" ht="32" customHeight="1" spans="1:28">
      <c r="A11" s="5"/>
      <c r="B11" s="5"/>
      <c r="C11" s="6"/>
      <c r="D11" s="7"/>
      <c r="E11" s="7"/>
      <c r="F11" s="7"/>
      <c r="G11" s="7"/>
      <c r="H11" s="7" t="s">
        <v>63</v>
      </c>
      <c r="I11" s="7" t="s">
        <v>55</v>
      </c>
      <c r="J11" s="7" t="s">
        <v>33</v>
      </c>
      <c r="K11" s="7">
        <v>2008.09</v>
      </c>
      <c r="L11" s="7" t="s">
        <v>34</v>
      </c>
      <c r="M11" s="7" t="s">
        <v>35</v>
      </c>
      <c r="N11" s="13" t="s">
        <v>64</v>
      </c>
      <c r="O11" s="12" t="str">
        <f t="shared" si="0"/>
        <v>431103******170015</v>
      </c>
      <c r="P11" s="7"/>
      <c r="Q11" s="7"/>
      <c r="R11" s="7"/>
      <c r="S11" s="7" t="s">
        <v>38</v>
      </c>
      <c r="T11" s="7" t="s">
        <v>38</v>
      </c>
      <c r="U11" s="7" t="s">
        <v>39</v>
      </c>
      <c r="V11" s="7" t="s">
        <v>40</v>
      </c>
      <c r="W11" s="7" t="s">
        <v>57</v>
      </c>
      <c r="X11" s="7" t="s">
        <v>40</v>
      </c>
      <c r="Y11" s="7" t="s">
        <v>42</v>
      </c>
      <c r="Z11" s="7" t="s">
        <v>43</v>
      </c>
      <c r="AA11" s="7" t="s">
        <v>44</v>
      </c>
      <c r="AB11" s="7"/>
    </row>
    <row r="12" ht="25" customHeight="1" spans="1:28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ht="25" customHeight="1" spans="1:2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ht="25" customHeight="1" spans="1:2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ht="25" customHeight="1" spans="1:2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25" customHeight="1" spans="1:2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35" customHeight="1" spans="1:28">
      <c r="A17" s="10" t="s">
        <v>65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</sheetData>
  <mergeCells count="2">
    <mergeCell ref="A1:AB1"/>
    <mergeCell ref="A17:AB17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YZAI</dc:creator>
  <cp:lastModifiedBy>伤心小箭</cp:lastModifiedBy>
  <dcterms:created xsi:type="dcterms:W3CDTF">2019-07-10T00:56:00Z</dcterms:created>
  <dcterms:modified xsi:type="dcterms:W3CDTF">2019-07-10T09:24:34Z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